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olumn chart" sheetId="1" r:id="rId1"/>
    <sheet name="xy plot" sheetId="2" r:id="rId2"/>
    <sheet name="avg by 8" sheetId="3" r:id="rId3"/>
    <sheet name="main" sheetId="4" r:id="rId4"/>
  </sheets>
  <definedNames/>
  <calcPr fullCalcOnLoad="1"/>
</workbook>
</file>

<file path=xl/sharedStrings.xml><?xml version="1.0" encoding="utf-8"?>
<sst xmlns="http://schemas.openxmlformats.org/spreadsheetml/2006/main" count="65" uniqueCount="42">
  <si>
    <t>Year</t>
  </si>
  <si>
    <t>Author</t>
  </si>
  <si>
    <t>Flesch-Kincaid reading ease</t>
  </si>
  <si>
    <t>Washington</t>
  </si>
  <si>
    <t>words</t>
  </si>
  <si>
    <t>Adams</t>
  </si>
  <si>
    <t>Jefferson</t>
  </si>
  <si>
    <t>sent</t>
  </si>
  <si>
    <t>Madison</t>
  </si>
  <si>
    <t>Monroe</t>
  </si>
  <si>
    <t>Jackson</t>
  </si>
  <si>
    <t>Van Buren</t>
  </si>
  <si>
    <t>Harrison</t>
  </si>
  <si>
    <t>Polk</t>
  </si>
  <si>
    <t>Taylor</t>
  </si>
  <si>
    <t>Pierce</t>
  </si>
  <si>
    <t>Buchanan</t>
  </si>
  <si>
    <t>Lincoln</t>
  </si>
  <si>
    <t>Grant</t>
  </si>
  <si>
    <t>Hayes</t>
  </si>
  <si>
    <t>Garfield</t>
  </si>
  <si>
    <t>Cleveland</t>
  </si>
  <si>
    <t>McKinley</t>
  </si>
  <si>
    <t>Roosevelt</t>
  </si>
  <si>
    <t>Taft</t>
  </si>
  <si>
    <t>Wilson</t>
  </si>
  <si>
    <t>Harding</t>
  </si>
  <si>
    <t>Coolidge</t>
  </si>
  <si>
    <t>Hoover</t>
  </si>
  <si>
    <t>Truman</t>
  </si>
  <si>
    <t>Eisenhower</t>
  </si>
  <si>
    <t>Kennedy</t>
  </si>
  <si>
    <t>Johnson</t>
  </si>
  <si>
    <t>Nixon</t>
  </si>
  <si>
    <t>Carter</t>
  </si>
  <si>
    <t>Reagan</t>
  </si>
  <si>
    <t>Bush</t>
  </si>
  <si>
    <t>Clinton</t>
  </si>
  <si>
    <t>avg of latest 8</t>
  </si>
  <si>
    <t>20-year avg</t>
  </si>
  <si>
    <t>Obama</t>
  </si>
  <si>
    <t>Trump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</si>
</sst>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Readability of Inaugural Address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6"/>
          <c:w val="0.978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main!$E$1</c:f>
              <c:strCache>
                <c:ptCount val="1"/>
                <c:pt idx="0">
                  <c:v>Flesch-Kincaid reading ease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main!$B$2:$B$67</c:f>
              <c:strCache>
                <c:ptCount val="66"/>
                <c:pt idx="0">
                  <c:v>Washington</c:v>
                </c:pt>
                <c:pt idx="1">
                  <c:v>Washington</c:v>
                </c:pt>
                <c:pt idx="2">
                  <c:v>Adams</c:v>
                </c:pt>
                <c:pt idx="3">
                  <c:v>Jefferson</c:v>
                </c:pt>
                <c:pt idx="4">
                  <c:v>Jefferson</c:v>
                </c:pt>
                <c:pt idx="5">
                  <c:v>Madison</c:v>
                </c:pt>
                <c:pt idx="6">
                  <c:v>Madison</c:v>
                </c:pt>
                <c:pt idx="7">
                  <c:v>Monroe</c:v>
                </c:pt>
                <c:pt idx="8">
                  <c:v>Monroe</c:v>
                </c:pt>
                <c:pt idx="9">
                  <c:v>Adams</c:v>
                </c:pt>
                <c:pt idx="10">
                  <c:v>Jackson</c:v>
                </c:pt>
                <c:pt idx="11">
                  <c:v>Jackson</c:v>
                </c:pt>
                <c:pt idx="12">
                  <c:v>Van Buren</c:v>
                </c:pt>
                <c:pt idx="13">
                  <c:v>Harrison</c:v>
                </c:pt>
                <c:pt idx="14">
                  <c:v>Polk</c:v>
                </c:pt>
                <c:pt idx="15">
                  <c:v>Taylor</c:v>
                </c:pt>
                <c:pt idx="16">
                  <c:v>Pierce</c:v>
                </c:pt>
                <c:pt idx="17">
                  <c:v>Buchanan</c:v>
                </c:pt>
                <c:pt idx="18">
                  <c:v>Lincoln</c:v>
                </c:pt>
                <c:pt idx="19">
                  <c:v>Lincoln</c:v>
                </c:pt>
                <c:pt idx="20">
                  <c:v>Grant</c:v>
                </c:pt>
                <c:pt idx="21">
                  <c:v>Grant</c:v>
                </c:pt>
                <c:pt idx="22">
                  <c:v>Hayes</c:v>
                </c:pt>
                <c:pt idx="23">
                  <c:v>Garfield</c:v>
                </c:pt>
                <c:pt idx="24">
                  <c:v>Cleveland</c:v>
                </c:pt>
                <c:pt idx="25">
                  <c:v>Harrison</c:v>
                </c:pt>
                <c:pt idx="26">
                  <c:v>Cleveland</c:v>
                </c:pt>
                <c:pt idx="27">
                  <c:v>McKinley</c:v>
                </c:pt>
                <c:pt idx="28">
                  <c:v>McKinley</c:v>
                </c:pt>
                <c:pt idx="29">
                  <c:v>Roosevelt</c:v>
                </c:pt>
                <c:pt idx="30">
                  <c:v>Taft</c:v>
                </c:pt>
                <c:pt idx="31">
                  <c:v>Wilson</c:v>
                </c:pt>
                <c:pt idx="32">
                  <c:v>Wilson</c:v>
                </c:pt>
                <c:pt idx="33">
                  <c:v>Harding</c:v>
                </c:pt>
                <c:pt idx="34">
                  <c:v>Coolidge</c:v>
                </c:pt>
                <c:pt idx="35">
                  <c:v>Hoover</c:v>
                </c:pt>
                <c:pt idx="36">
                  <c:v>Roosevelt</c:v>
                </c:pt>
                <c:pt idx="37">
                  <c:v>Roosevelt</c:v>
                </c:pt>
                <c:pt idx="38">
                  <c:v>Roosevelt</c:v>
                </c:pt>
                <c:pt idx="39">
                  <c:v>Roosevelt</c:v>
                </c:pt>
                <c:pt idx="40">
                  <c:v>Truman</c:v>
                </c:pt>
                <c:pt idx="41">
                  <c:v>Eisenhower</c:v>
                </c:pt>
                <c:pt idx="42">
                  <c:v>Eisenhower</c:v>
                </c:pt>
                <c:pt idx="43">
                  <c:v>Kennedy</c:v>
                </c:pt>
                <c:pt idx="44">
                  <c:v>Johnson</c:v>
                </c:pt>
                <c:pt idx="45">
                  <c:v>Nixon</c:v>
                </c:pt>
                <c:pt idx="46">
                  <c:v>Nixon</c:v>
                </c:pt>
                <c:pt idx="47">
                  <c:v>Carter</c:v>
                </c:pt>
                <c:pt idx="48">
                  <c:v>Reagan</c:v>
                </c:pt>
                <c:pt idx="49">
                  <c:v>Reagan</c:v>
                </c:pt>
                <c:pt idx="50">
                  <c:v>Bush</c:v>
                </c:pt>
                <c:pt idx="51">
                  <c:v>Clinton</c:v>
                </c:pt>
                <c:pt idx="52">
                  <c:v>Clinton</c:v>
                </c:pt>
                <c:pt idx="53">
                  <c:v>Bush</c:v>
                </c:pt>
                <c:pt idx="54">
                  <c:v>Bush</c:v>
                </c:pt>
                <c:pt idx="55">
                  <c:v>Obama</c:v>
                </c:pt>
                <c:pt idx="56">
                  <c:v>Obama</c:v>
                </c:pt>
                <c:pt idx="57">
                  <c:v>Trump</c:v>
                </c:pt>
              </c:strCache>
            </c:strRef>
          </c:cat>
          <c:val>
            <c:numRef>
              <c:f>main!$E$2:$E$67</c:f>
              <c:numCache>
                <c:ptCount val="66"/>
                <c:pt idx="0">
                  <c:v>19.3</c:v>
                </c:pt>
                <c:pt idx="1">
                  <c:v>34.4</c:v>
                </c:pt>
                <c:pt idx="2">
                  <c:v>22.9</c:v>
                </c:pt>
                <c:pt idx="3">
                  <c:v>47.8</c:v>
                </c:pt>
                <c:pt idx="4">
                  <c:v>41.8</c:v>
                </c:pt>
                <c:pt idx="5">
                  <c:v>36.4</c:v>
                </c:pt>
                <c:pt idx="6">
                  <c:v>39.1</c:v>
                </c:pt>
                <c:pt idx="7">
                  <c:v>45.2</c:v>
                </c:pt>
                <c:pt idx="8">
                  <c:v>39.5</c:v>
                </c:pt>
                <c:pt idx="9">
                  <c:v>37.5</c:v>
                </c:pt>
                <c:pt idx="10">
                  <c:v>24.6</c:v>
                </c:pt>
                <c:pt idx="11">
                  <c:v>33.2</c:v>
                </c:pt>
                <c:pt idx="12">
                  <c:v>35.1</c:v>
                </c:pt>
                <c:pt idx="13">
                  <c:v>32.4</c:v>
                </c:pt>
                <c:pt idx="14">
                  <c:v>35.9</c:v>
                </c:pt>
                <c:pt idx="15">
                  <c:v>24.6</c:v>
                </c:pt>
                <c:pt idx="16">
                  <c:v>38</c:v>
                </c:pt>
                <c:pt idx="17">
                  <c:v>37.3</c:v>
                </c:pt>
                <c:pt idx="18">
                  <c:v>47.5</c:v>
                </c:pt>
                <c:pt idx="19">
                  <c:v>58.6</c:v>
                </c:pt>
                <c:pt idx="20">
                  <c:v>47</c:v>
                </c:pt>
                <c:pt idx="21">
                  <c:v>48.2</c:v>
                </c:pt>
                <c:pt idx="22">
                  <c:v>29.7</c:v>
                </c:pt>
                <c:pt idx="23">
                  <c:v>43.7</c:v>
                </c:pt>
                <c:pt idx="24">
                  <c:v>32.5</c:v>
                </c:pt>
                <c:pt idx="25">
                  <c:v>40.1</c:v>
                </c:pt>
                <c:pt idx="26">
                  <c:v>29.5</c:v>
                </c:pt>
                <c:pt idx="27">
                  <c:v>38.4</c:v>
                </c:pt>
                <c:pt idx="28">
                  <c:v>43.7</c:v>
                </c:pt>
                <c:pt idx="29">
                  <c:v>55</c:v>
                </c:pt>
                <c:pt idx="30">
                  <c:v>35</c:v>
                </c:pt>
                <c:pt idx="31">
                  <c:v>60.1</c:v>
                </c:pt>
                <c:pt idx="32">
                  <c:v>62.7</c:v>
                </c:pt>
                <c:pt idx="33">
                  <c:v>44.4</c:v>
                </c:pt>
                <c:pt idx="34">
                  <c:v>50.9</c:v>
                </c:pt>
                <c:pt idx="35">
                  <c:v>45</c:v>
                </c:pt>
                <c:pt idx="36">
                  <c:v>56</c:v>
                </c:pt>
                <c:pt idx="37">
                  <c:v>56.3</c:v>
                </c:pt>
                <c:pt idx="38">
                  <c:v>62</c:v>
                </c:pt>
                <c:pt idx="39">
                  <c:v>71.1</c:v>
                </c:pt>
                <c:pt idx="40">
                  <c:v>50.9</c:v>
                </c:pt>
                <c:pt idx="41">
                  <c:v>61.4</c:v>
                </c:pt>
                <c:pt idx="42">
                  <c:v>71.6</c:v>
                </c:pt>
                <c:pt idx="43">
                  <c:v>59.3</c:v>
                </c:pt>
                <c:pt idx="44">
                  <c:v>71.9</c:v>
                </c:pt>
                <c:pt idx="45">
                  <c:v>71.6</c:v>
                </c:pt>
                <c:pt idx="46">
                  <c:v>57.1</c:v>
                </c:pt>
                <c:pt idx="47">
                  <c:v>59.5</c:v>
                </c:pt>
                <c:pt idx="48">
                  <c:v>62.2</c:v>
                </c:pt>
                <c:pt idx="49">
                  <c:v>61.7</c:v>
                </c:pt>
                <c:pt idx="50">
                  <c:v>76.9</c:v>
                </c:pt>
                <c:pt idx="51">
                  <c:v>63.3</c:v>
                </c:pt>
                <c:pt idx="52">
                  <c:v>63.7</c:v>
                </c:pt>
                <c:pt idx="53">
                  <c:v>63</c:v>
                </c:pt>
                <c:pt idx="54">
                  <c:v>56.9</c:v>
                </c:pt>
                <c:pt idx="55">
                  <c:v>67.3</c:v>
                </c:pt>
                <c:pt idx="56">
                  <c:v>64.1</c:v>
                </c:pt>
                <c:pt idx="57">
                  <c:v>63.3</c:v>
                </c:pt>
              </c:numCache>
            </c:numRef>
          </c:val>
        </c:ser>
        <c:axId val="11694542"/>
        <c:axId val="38142015"/>
      </c:barChart>
      <c:catAx>
        <c:axId val="1169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9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42015"/>
        <c:crosses val="autoZero"/>
        <c:auto val="1"/>
        <c:lblOffset val="100"/>
        <c:tickLblSkip val="2"/>
        <c:noMultiLvlLbl val="0"/>
      </c:catAx>
      <c:valAx>
        <c:axId val="38142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94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Readability of Inaugural Addresses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6"/>
          <c:w val="0.978"/>
          <c:h val="0.87775"/>
        </c:manualLayout>
      </c:layout>
      <c:scatterChart>
        <c:scatterStyle val="line"/>
        <c:varyColors val="0"/>
        <c:ser>
          <c:idx val="0"/>
          <c:order val="0"/>
          <c:tx>
            <c:strRef>
              <c:f>main!$E$1</c:f>
              <c:strCache>
                <c:ptCount val="1"/>
                <c:pt idx="0">
                  <c:v>Flesch-Kincaid reading ease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FFFF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main!$A$2:$A$67</c:f>
              <c:numCache>
                <c:ptCount val="66"/>
                <c:pt idx="0">
                  <c:v>1789</c:v>
                </c:pt>
                <c:pt idx="1">
                  <c:v>1793</c:v>
                </c:pt>
                <c:pt idx="2">
                  <c:v>1797</c:v>
                </c:pt>
                <c:pt idx="3">
                  <c:v>1801</c:v>
                </c:pt>
                <c:pt idx="4">
                  <c:v>1805</c:v>
                </c:pt>
                <c:pt idx="5">
                  <c:v>1809</c:v>
                </c:pt>
                <c:pt idx="6">
                  <c:v>1813</c:v>
                </c:pt>
                <c:pt idx="7">
                  <c:v>1817</c:v>
                </c:pt>
                <c:pt idx="8">
                  <c:v>1821</c:v>
                </c:pt>
                <c:pt idx="9">
                  <c:v>1825</c:v>
                </c:pt>
                <c:pt idx="10">
                  <c:v>1829</c:v>
                </c:pt>
                <c:pt idx="11">
                  <c:v>1833</c:v>
                </c:pt>
                <c:pt idx="12">
                  <c:v>1837</c:v>
                </c:pt>
                <c:pt idx="13">
                  <c:v>1841</c:v>
                </c:pt>
                <c:pt idx="14">
                  <c:v>1845</c:v>
                </c:pt>
                <c:pt idx="15">
                  <c:v>1849</c:v>
                </c:pt>
                <c:pt idx="16">
                  <c:v>1853</c:v>
                </c:pt>
                <c:pt idx="17">
                  <c:v>1857</c:v>
                </c:pt>
                <c:pt idx="18">
                  <c:v>1861</c:v>
                </c:pt>
                <c:pt idx="19">
                  <c:v>1865</c:v>
                </c:pt>
                <c:pt idx="20">
                  <c:v>1869</c:v>
                </c:pt>
                <c:pt idx="21">
                  <c:v>1873</c:v>
                </c:pt>
                <c:pt idx="22">
                  <c:v>1877</c:v>
                </c:pt>
                <c:pt idx="23">
                  <c:v>1881</c:v>
                </c:pt>
                <c:pt idx="24">
                  <c:v>1885</c:v>
                </c:pt>
                <c:pt idx="25">
                  <c:v>1889</c:v>
                </c:pt>
                <c:pt idx="26">
                  <c:v>1893</c:v>
                </c:pt>
                <c:pt idx="27">
                  <c:v>1897</c:v>
                </c:pt>
                <c:pt idx="28">
                  <c:v>1901</c:v>
                </c:pt>
                <c:pt idx="29">
                  <c:v>1905</c:v>
                </c:pt>
                <c:pt idx="30">
                  <c:v>1909</c:v>
                </c:pt>
                <c:pt idx="31">
                  <c:v>1913</c:v>
                </c:pt>
                <c:pt idx="32">
                  <c:v>1917</c:v>
                </c:pt>
                <c:pt idx="33">
                  <c:v>1921</c:v>
                </c:pt>
                <c:pt idx="34">
                  <c:v>1925</c:v>
                </c:pt>
                <c:pt idx="35">
                  <c:v>1929</c:v>
                </c:pt>
                <c:pt idx="36">
                  <c:v>1933</c:v>
                </c:pt>
                <c:pt idx="37">
                  <c:v>1937</c:v>
                </c:pt>
                <c:pt idx="38">
                  <c:v>1941</c:v>
                </c:pt>
                <c:pt idx="39">
                  <c:v>1945</c:v>
                </c:pt>
                <c:pt idx="40">
                  <c:v>1949</c:v>
                </c:pt>
                <c:pt idx="41">
                  <c:v>1953</c:v>
                </c:pt>
                <c:pt idx="42">
                  <c:v>1957</c:v>
                </c:pt>
                <c:pt idx="43">
                  <c:v>1961</c:v>
                </c:pt>
                <c:pt idx="44">
                  <c:v>1965</c:v>
                </c:pt>
                <c:pt idx="45">
                  <c:v>1969</c:v>
                </c:pt>
                <c:pt idx="46">
                  <c:v>1973</c:v>
                </c:pt>
                <c:pt idx="47">
                  <c:v>1977</c:v>
                </c:pt>
                <c:pt idx="48">
                  <c:v>1981</c:v>
                </c:pt>
                <c:pt idx="49">
                  <c:v>1985</c:v>
                </c:pt>
                <c:pt idx="50">
                  <c:v>1989</c:v>
                </c:pt>
                <c:pt idx="51">
                  <c:v>1993</c:v>
                </c:pt>
                <c:pt idx="52">
                  <c:v>1997</c:v>
                </c:pt>
                <c:pt idx="53">
                  <c:v>2001</c:v>
                </c:pt>
                <c:pt idx="54">
                  <c:v>2005</c:v>
                </c:pt>
                <c:pt idx="55">
                  <c:v>2009</c:v>
                </c:pt>
                <c:pt idx="56">
                  <c:v>2013</c:v>
                </c:pt>
                <c:pt idx="57">
                  <c:v>2017</c:v>
                </c:pt>
              </c:numCache>
            </c:numRef>
          </c:xVal>
          <c:yVal>
            <c:numRef>
              <c:f>main!$E$2:$E$67</c:f>
              <c:numCache>
                <c:ptCount val="66"/>
                <c:pt idx="0">
                  <c:v>19.3</c:v>
                </c:pt>
                <c:pt idx="1">
                  <c:v>34.4</c:v>
                </c:pt>
                <c:pt idx="2">
                  <c:v>22.9</c:v>
                </c:pt>
                <c:pt idx="3">
                  <c:v>47.8</c:v>
                </c:pt>
                <c:pt idx="4">
                  <c:v>41.8</c:v>
                </c:pt>
                <c:pt idx="5">
                  <c:v>36.4</c:v>
                </c:pt>
                <c:pt idx="6">
                  <c:v>39.1</c:v>
                </c:pt>
                <c:pt idx="7">
                  <c:v>45.2</c:v>
                </c:pt>
                <c:pt idx="8">
                  <c:v>39.5</c:v>
                </c:pt>
                <c:pt idx="9">
                  <c:v>37.5</c:v>
                </c:pt>
                <c:pt idx="10">
                  <c:v>24.6</c:v>
                </c:pt>
                <c:pt idx="11">
                  <c:v>33.2</c:v>
                </c:pt>
                <c:pt idx="12">
                  <c:v>35.1</c:v>
                </c:pt>
                <c:pt idx="13">
                  <c:v>32.4</c:v>
                </c:pt>
                <c:pt idx="14">
                  <c:v>35.9</c:v>
                </c:pt>
                <c:pt idx="15">
                  <c:v>24.6</c:v>
                </c:pt>
                <c:pt idx="16">
                  <c:v>38</c:v>
                </c:pt>
                <c:pt idx="17">
                  <c:v>37.3</c:v>
                </c:pt>
                <c:pt idx="18">
                  <c:v>47.5</c:v>
                </c:pt>
                <c:pt idx="19">
                  <c:v>58.6</c:v>
                </c:pt>
                <c:pt idx="20">
                  <c:v>47</c:v>
                </c:pt>
                <c:pt idx="21">
                  <c:v>48.2</c:v>
                </c:pt>
                <c:pt idx="22">
                  <c:v>29.7</c:v>
                </c:pt>
                <c:pt idx="23">
                  <c:v>43.7</c:v>
                </c:pt>
                <c:pt idx="24">
                  <c:v>32.5</c:v>
                </c:pt>
                <c:pt idx="25">
                  <c:v>40.1</c:v>
                </c:pt>
                <c:pt idx="26">
                  <c:v>29.5</c:v>
                </c:pt>
                <c:pt idx="27">
                  <c:v>38.4</c:v>
                </c:pt>
                <c:pt idx="28">
                  <c:v>43.7</c:v>
                </c:pt>
                <c:pt idx="29">
                  <c:v>55</c:v>
                </c:pt>
                <c:pt idx="30">
                  <c:v>35</c:v>
                </c:pt>
                <c:pt idx="31">
                  <c:v>60.1</c:v>
                </c:pt>
                <c:pt idx="32">
                  <c:v>62.7</c:v>
                </c:pt>
                <c:pt idx="33">
                  <c:v>44.4</c:v>
                </c:pt>
                <c:pt idx="34">
                  <c:v>50.9</c:v>
                </c:pt>
                <c:pt idx="35">
                  <c:v>45</c:v>
                </c:pt>
                <c:pt idx="36">
                  <c:v>56</c:v>
                </c:pt>
                <c:pt idx="37">
                  <c:v>56.3</c:v>
                </c:pt>
                <c:pt idx="38">
                  <c:v>62</c:v>
                </c:pt>
                <c:pt idx="39">
                  <c:v>71.1</c:v>
                </c:pt>
                <c:pt idx="40">
                  <c:v>50.9</c:v>
                </c:pt>
                <c:pt idx="41">
                  <c:v>61.4</c:v>
                </c:pt>
                <c:pt idx="42">
                  <c:v>71.6</c:v>
                </c:pt>
                <c:pt idx="43">
                  <c:v>59.3</c:v>
                </c:pt>
                <c:pt idx="44">
                  <c:v>71.9</c:v>
                </c:pt>
                <c:pt idx="45">
                  <c:v>71.6</c:v>
                </c:pt>
                <c:pt idx="46">
                  <c:v>57.1</c:v>
                </c:pt>
                <c:pt idx="47">
                  <c:v>59.5</c:v>
                </c:pt>
                <c:pt idx="48">
                  <c:v>62.2</c:v>
                </c:pt>
                <c:pt idx="49">
                  <c:v>61.7</c:v>
                </c:pt>
                <c:pt idx="50">
                  <c:v>76.9</c:v>
                </c:pt>
                <c:pt idx="51">
                  <c:v>63.3</c:v>
                </c:pt>
                <c:pt idx="52">
                  <c:v>63.7</c:v>
                </c:pt>
                <c:pt idx="53">
                  <c:v>63</c:v>
                </c:pt>
                <c:pt idx="54">
                  <c:v>56.9</c:v>
                </c:pt>
                <c:pt idx="55">
                  <c:v>67.3</c:v>
                </c:pt>
                <c:pt idx="56">
                  <c:v>64.1</c:v>
                </c:pt>
                <c:pt idx="57">
                  <c:v>63.3</c:v>
                </c:pt>
              </c:numCache>
            </c:numRef>
          </c:yVal>
          <c:smooth val="0"/>
        </c:ser>
        <c:axId val="7733816"/>
        <c:axId val="2495481"/>
      </c:scatterChart>
      <c:valAx>
        <c:axId val="7733816"/>
        <c:scaling>
          <c:orientation val="minMax"/>
          <c:min val="1789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5481"/>
        <c:crosses val="autoZero"/>
        <c:crossBetween val="midCat"/>
        <c:dispUnits/>
        <c:majorUnit val="20"/>
      </c:valAx>
      <c:valAx>
        <c:axId val="2495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Readability averaged 8 at a time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6"/>
          <c:w val="0.978"/>
          <c:h val="0.877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FFFF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main!$A$9:$A$57</c:f>
              <c:numCache>
                <c:ptCount val="49"/>
                <c:pt idx="0">
                  <c:v>1817</c:v>
                </c:pt>
                <c:pt idx="1">
                  <c:v>1821</c:v>
                </c:pt>
                <c:pt idx="2">
                  <c:v>1825</c:v>
                </c:pt>
                <c:pt idx="3">
                  <c:v>1829</c:v>
                </c:pt>
                <c:pt idx="4">
                  <c:v>1833</c:v>
                </c:pt>
                <c:pt idx="5">
                  <c:v>1837</c:v>
                </c:pt>
                <c:pt idx="6">
                  <c:v>1841</c:v>
                </c:pt>
                <c:pt idx="7">
                  <c:v>1845</c:v>
                </c:pt>
                <c:pt idx="8">
                  <c:v>1849</c:v>
                </c:pt>
                <c:pt idx="9">
                  <c:v>1853</c:v>
                </c:pt>
                <c:pt idx="10">
                  <c:v>1857</c:v>
                </c:pt>
                <c:pt idx="11">
                  <c:v>1861</c:v>
                </c:pt>
                <c:pt idx="12">
                  <c:v>1865</c:v>
                </c:pt>
                <c:pt idx="13">
                  <c:v>1869</c:v>
                </c:pt>
                <c:pt idx="14">
                  <c:v>1873</c:v>
                </c:pt>
                <c:pt idx="15">
                  <c:v>1877</c:v>
                </c:pt>
                <c:pt idx="16">
                  <c:v>1881</c:v>
                </c:pt>
                <c:pt idx="17">
                  <c:v>1885</c:v>
                </c:pt>
                <c:pt idx="18">
                  <c:v>1889</c:v>
                </c:pt>
                <c:pt idx="19">
                  <c:v>1893</c:v>
                </c:pt>
                <c:pt idx="20">
                  <c:v>1897</c:v>
                </c:pt>
                <c:pt idx="21">
                  <c:v>1901</c:v>
                </c:pt>
                <c:pt idx="22">
                  <c:v>1905</c:v>
                </c:pt>
                <c:pt idx="23">
                  <c:v>1909</c:v>
                </c:pt>
                <c:pt idx="24">
                  <c:v>1913</c:v>
                </c:pt>
                <c:pt idx="25">
                  <c:v>1917</c:v>
                </c:pt>
                <c:pt idx="26">
                  <c:v>1921</c:v>
                </c:pt>
                <c:pt idx="27">
                  <c:v>1925</c:v>
                </c:pt>
                <c:pt idx="28">
                  <c:v>1929</c:v>
                </c:pt>
                <c:pt idx="29">
                  <c:v>1933</c:v>
                </c:pt>
                <c:pt idx="30">
                  <c:v>1937</c:v>
                </c:pt>
                <c:pt idx="31">
                  <c:v>1941</c:v>
                </c:pt>
                <c:pt idx="32">
                  <c:v>1945</c:v>
                </c:pt>
                <c:pt idx="33">
                  <c:v>1949</c:v>
                </c:pt>
                <c:pt idx="34">
                  <c:v>1953</c:v>
                </c:pt>
                <c:pt idx="35">
                  <c:v>1957</c:v>
                </c:pt>
                <c:pt idx="36">
                  <c:v>1961</c:v>
                </c:pt>
                <c:pt idx="37">
                  <c:v>1965</c:v>
                </c:pt>
                <c:pt idx="38">
                  <c:v>1969</c:v>
                </c:pt>
                <c:pt idx="39">
                  <c:v>1973</c:v>
                </c:pt>
                <c:pt idx="40">
                  <c:v>1977</c:v>
                </c:pt>
                <c:pt idx="41">
                  <c:v>1981</c:v>
                </c:pt>
                <c:pt idx="42">
                  <c:v>1985</c:v>
                </c:pt>
                <c:pt idx="43">
                  <c:v>1989</c:v>
                </c:pt>
                <c:pt idx="44">
                  <c:v>1993</c:v>
                </c:pt>
                <c:pt idx="45">
                  <c:v>1997</c:v>
                </c:pt>
                <c:pt idx="46">
                  <c:v>2001</c:v>
                </c:pt>
                <c:pt idx="47">
                  <c:v>2005</c:v>
                </c:pt>
                <c:pt idx="48">
                  <c:v>2009</c:v>
                </c:pt>
              </c:numCache>
            </c:numRef>
          </c:xVal>
          <c:yVal>
            <c:numRef>
              <c:f>main!$F$9:$F$57</c:f>
              <c:numCache>
                <c:ptCount val="49"/>
                <c:pt idx="0">
                  <c:v>35.8625</c:v>
                </c:pt>
                <c:pt idx="1">
                  <c:v>38.387499999999996</c:v>
                </c:pt>
                <c:pt idx="2">
                  <c:v>38.775</c:v>
                </c:pt>
                <c:pt idx="3">
                  <c:v>38.987500000000004</c:v>
                </c:pt>
                <c:pt idx="4">
                  <c:v>37.1625</c:v>
                </c:pt>
                <c:pt idx="5">
                  <c:v>36.325</c:v>
                </c:pt>
                <c:pt idx="6">
                  <c:v>35.825</c:v>
                </c:pt>
                <c:pt idx="7">
                  <c:v>35.425</c:v>
                </c:pt>
                <c:pt idx="8">
                  <c:v>32.85</c:v>
                </c:pt>
                <c:pt idx="9">
                  <c:v>32.6625</c:v>
                </c:pt>
                <c:pt idx="10">
                  <c:v>32.6375</c:v>
                </c:pt>
                <c:pt idx="11">
                  <c:v>35.5</c:v>
                </c:pt>
                <c:pt idx="12">
                  <c:v>38.675000000000004</c:v>
                </c:pt>
                <c:pt idx="13">
                  <c:v>40.1625</c:v>
                </c:pt>
                <c:pt idx="14">
                  <c:v>42.137499999999996</c:v>
                </c:pt>
                <c:pt idx="15">
                  <c:v>41.3625</c:v>
                </c:pt>
                <c:pt idx="16">
                  <c:v>43.75</c:v>
                </c:pt>
                <c:pt idx="17">
                  <c:v>43.0625</c:v>
                </c:pt>
                <c:pt idx="18">
                  <c:v>43.4125</c:v>
                </c:pt>
                <c:pt idx="19">
                  <c:v>41.1625</c:v>
                </c:pt>
                <c:pt idx="20">
                  <c:v>38.6375</c:v>
                </c:pt>
                <c:pt idx="21">
                  <c:v>38.225</c:v>
                </c:pt>
                <c:pt idx="22">
                  <c:v>39.075</c:v>
                </c:pt>
                <c:pt idx="23">
                  <c:v>39.737500000000004</c:v>
                </c:pt>
                <c:pt idx="24">
                  <c:v>41.7875</c:v>
                </c:pt>
                <c:pt idx="25">
                  <c:v>45.5625</c:v>
                </c:pt>
                <c:pt idx="26">
                  <c:v>46.1</c:v>
                </c:pt>
                <c:pt idx="27">
                  <c:v>48.77499999999999</c:v>
                </c:pt>
                <c:pt idx="28">
                  <c:v>49.599999999999994</c:v>
                </c:pt>
                <c:pt idx="29">
                  <c:v>51.137499999999996</c:v>
                </c:pt>
                <c:pt idx="30">
                  <c:v>51.300000000000004</c:v>
                </c:pt>
                <c:pt idx="31">
                  <c:v>54.675000000000004</c:v>
                </c:pt>
                <c:pt idx="32">
                  <c:v>56.05</c:v>
                </c:pt>
                <c:pt idx="33">
                  <c:v>54.575</c:v>
                </c:pt>
                <c:pt idx="34">
                  <c:v>56.69999999999999</c:v>
                </c:pt>
                <c:pt idx="35">
                  <c:v>59.287499999999994</c:v>
                </c:pt>
                <c:pt idx="36">
                  <c:v>61.074999999999996</c:v>
                </c:pt>
                <c:pt idx="37">
                  <c:v>63.0625</c:v>
                </c:pt>
                <c:pt idx="38">
                  <c:v>64.97500000000001</c:v>
                </c:pt>
                <c:pt idx="39">
                  <c:v>64.36250000000001</c:v>
                </c:pt>
                <c:pt idx="40">
                  <c:v>62.91250000000001</c:v>
                </c:pt>
                <c:pt idx="41">
                  <c:v>64.32500000000002</c:v>
                </c:pt>
                <c:pt idx="42">
                  <c:v>64.3625</c:v>
                </c:pt>
                <c:pt idx="43">
                  <c:v>65.02499999999999</c:v>
                </c:pt>
                <c:pt idx="44">
                  <c:v>65.52499999999999</c:v>
                </c:pt>
                <c:pt idx="45">
                  <c:v>64.5</c:v>
                </c:pt>
                <c:pt idx="46">
                  <c:v>63.425</c:v>
                </c:pt>
                <c:pt idx="47">
                  <c:v>63.4</c:v>
                </c:pt>
                <c:pt idx="48">
                  <c:v>64.375</c:v>
                </c:pt>
              </c:numCache>
            </c:numRef>
          </c:yVal>
          <c:smooth val="0"/>
        </c:ser>
        <c:axId val="22459330"/>
        <c:axId val="807379"/>
      </c:scatterChart>
      <c:valAx>
        <c:axId val="2245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379"/>
        <c:crosses val="autoZero"/>
        <c:crossBetween val="midCat"/>
        <c:dispUnits/>
      </c:valAx>
      <c:valAx>
        <c:axId val="8073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93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PageLayoutView="0" workbookViewId="0" topLeftCell="A1">
      <pane ySplit="1" topLeftCell="A20" activePane="bottomLeft" state="frozen"/>
      <selection pane="topLeft" activeCell="A1" sqref="A1"/>
      <selection pane="bottomLeft" activeCell="F20" sqref="F20"/>
    </sheetView>
  </sheetViews>
  <sheetFormatPr defaultColWidth="9.140625" defaultRowHeight="12.75"/>
  <cols>
    <col min="1" max="1" width="5.8515625" style="0" bestFit="1" customWidth="1"/>
    <col min="2" max="2" width="10.8515625" style="0" bestFit="1" customWidth="1"/>
    <col min="3" max="3" width="6.00390625" style="0" bestFit="1" customWidth="1"/>
    <col min="4" max="4" width="5.8515625" style="0" customWidth="1"/>
    <col min="5" max="5" width="9.28125" style="0" bestFit="1" customWidth="1"/>
  </cols>
  <sheetData>
    <row r="1" spans="1:7" ht="12.75">
      <c r="A1" t="s">
        <v>0</v>
      </c>
      <c r="B1" t="s">
        <v>1</v>
      </c>
      <c r="C1" t="s">
        <v>4</v>
      </c>
      <c r="D1" t="s">
        <v>7</v>
      </c>
      <c r="E1" t="s">
        <v>2</v>
      </c>
      <c r="F1" t="s">
        <v>38</v>
      </c>
      <c r="G1" t="s">
        <v>39</v>
      </c>
    </row>
    <row r="2" spans="1:5" ht="12.75">
      <c r="A2">
        <v>1789</v>
      </c>
      <c r="B2" t="s">
        <v>3</v>
      </c>
      <c r="C2">
        <v>1433</v>
      </c>
      <c r="D2">
        <v>23</v>
      </c>
      <c r="E2">
        <v>19.3</v>
      </c>
    </row>
    <row r="3" spans="1:5" ht="12.75">
      <c r="A3">
        <v>1793</v>
      </c>
      <c r="B3" t="s">
        <v>3</v>
      </c>
      <c r="C3">
        <v>136</v>
      </c>
      <c r="D3">
        <v>4</v>
      </c>
      <c r="E3">
        <v>34.4</v>
      </c>
    </row>
    <row r="4" spans="1:5" ht="12.75">
      <c r="A4">
        <v>1797</v>
      </c>
      <c r="B4" t="s">
        <v>5</v>
      </c>
      <c r="C4">
        <v>2332</v>
      </c>
      <c r="D4">
        <v>37</v>
      </c>
      <c r="E4">
        <v>22.9</v>
      </c>
    </row>
    <row r="5" spans="1:5" ht="12.75">
      <c r="A5">
        <v>1801</v>
      </c>
      <c r="B5" t="s">
        <v>6</v>
      </c>
      <c r="C5">
        <v>1727</v>
      </c>
      <c r="D5">
        <v>41</v>
      </c>
      <c r="E5">
        <v>47.8</v>
      </c>
    </row>
    <row r="6" spans="1:7" ht="12.75">
      <c r="A6">
        <v>1805</v>
      </c>
      <c r="B6" t="s">
        <v>6</v>
      </c>
      <c r="C6">
        <v>2173</v>
      </c>
      <c r="D6">
        <v>45</v>
      </c>
      <c r="E6">
        <v>41.8</v>
      </c>
      <c r="G6">
        <f>AVERAGE(E2:E6)</f>
        <v>33.239999999999995</v>
      </c>
    </row>
    <row r="7" spans="1:5" ht="12.75">
      <c r="A7">
        <v>1809</v>
      </c>
      <c r="B7" t="s">
        <v>8</v>
      </c>
      <c r="C7">
        <v>1182</v>
      </c>
      <c r="D7">
        <v>21</v>
      </c>
      <c r="E7">
        <v>36.4</v>
      </c>
    </row>
    <row r="8" spans="1:5" ht="12.75">
      <c r="A8">
        <v>1813</v>
      </c>
      <c r="B8" t="s">
        <v>8</v>
      </c>
      <c r="C8">
        <v>1221</v>
      </c>
      <c r="D8">
        <v>33</v>
      </c>
      <c r="E8">
        <v>39.1</v>
      </c>
    </row>
    <row r="9" spans="1:6" ht="12.75">
      <c r="A9">
        <v>1817</v>
      </c>
      <c r="B9" t="s">
        <v>9</v>
      </c>
      <c r="C9">
        <v>3391</v>
      </c>
      <c r="D9">
        <v>123</v>
      </c>
      <c r="E9">
        <v>45.2</v>
      </c>
      <c r="F9">
        <f>AVERAGE(E2:E9)</f>
        <v>35.8625</v>
      </c>
    </row>
    <row r="10" spans="1:6" ht="12.75">
      <c r="A10">
        <v>1821</v>
      </c>
      <c r="B10" t="s">
        <v>9</v>
      </c>
      <c r="C10">
        <v>4487</v>
      </c>
      <c r="D10">
        <v>131</v>
      </c>
      <c r="E10">
        <v>39.5</v>
      </c>
      <c r="F10">
        <f aca="true" t="shared" si="0" ref="F10:F59">AVERAGE(E3:E10)</f>
        <v>38.387499999999996</v>
      </c>
    </row>
    <row r="11" spans="1:7" ht="12.75">
      <c r="A11">
        <v>1825</v>
      </c>
      <c r="B11" t="s">
        <v>5</v>
      </c>
      <c r="C11">
        <v>2922</v>
      </c>
      <c r="D11">
        <v>76</v>
      </c>
      <c r="E11">
        <v>37.5</v>
      </c>
      <c r="F11">
        <f t="shared" si="0"/>
        <v>38.775</v>
      </c>
      <c r="G11">
        <f>AVERAGE(E7:E11)</f>
        <v>39.54</v>
      </c>
    </row>
    <row r="12" spans="1:6" ht="12.75">
      <c r="A12">
        <v>1829</v>
      </c>
      <c r="B12" t="s">
        <v>10</v>
      </c>
      <c r="C12">
        <v>1138</v>
      </c>
      <c r="D12">
        <v>25</v>
      </c>
      <c r="E12">
        <v>24.6</v>
      </c>
      <c r="F12">
        <f t="shared" si="0"/>
        <v>38.987500000000004</v>
      </c>
    </row>
    <row r="13" spans="1:6" ht="12.75">
      <c r="A13">
        <v>1833</v>
      </c>
      <c r="B13" t="s">
        <v>10</v>
      </c>
      <c r="C13">
        <v>1182</v>
      </c>
      <c r="D13">
        <v>30</v>
      </c>
      <c r="E13">
        <v>33.2</v>
      </c>
      <c r="F13">
        <f t="shared" si="0"/>
        <v>37.1625</v>
      </c>
    </row>
    <row r="14" spans="1:6" ht="12.75">
      <c r="A14">
        <v>1837</v>
      </c>
      <c r="B14" t="s">
        <v>11</v>
      </c>
      <c r="C14">
        <v>3859</v>
      </c>
      <c r="D14">
        <v>98</v>
      </c>
      <c r="E14">
        <v>35.1</v>
      </c>
      <c r="F14">
        <f t="shared" si="0"/>
        <v>36.325</v>
      </c>
    </row>
    <row r="15" spans="1:6" ht="12.75">
      <c r="A15">
        <v>1841</v>
      </c>
      <c r="B15" t="s">
        <v>12</v>
      </c>
      <c r="C15">
        <v>8469</v>
      </c>
      <c r="D15">
        <v>214</v>
      </c>
      <c r="E15">
        <v>32.4</v>
      </c>
      <c r="F15">
        <f t="shared" si="0"/>
        <v>35.825</v>
      </c>
    </row>
    <row r="16" spans="1:7" ht="12.75">
      <c r="A16">
        <v>1845</v>
      </c>
      <c r="B16" t="s">
        <v>13</v>
      </c>
      <c r="C16">
        <v>4830</v>
      </c>
      <c r="D16">
        <v>153</v>
      </c>
      <c r="E16">
        <v>35.9</v>
      </c>
      <c r="F16">
        <f t="shared" si="0"/>
        <v>35.425</v>
      </c>
      <c r="G16">
        <f>AVERAGE(E12:E16)</f>
        <v>32.24</v>
      </c>
    </row>
    <row r="17" spans="1:6" ht="12.75">
      <c r="A17">
        <v>1849</v>
      </c>
      <c r="B17" t="s">
        <v>14</v>
      </c>
      <c r="C17">
        <v>1098</v>
      </c>
      <c r="D17">
        <v>22</v>
      </c>
      <c r="E17">
        <v>24.6</v>
      </c>
      <c r="F17">
        <f t="shared" si="0"/>
        <v>32.85</v>
      </c>
    </row>
    <row r="18" spans="1:6" ht="12.75">
      <c r="A18">
        <v>1853</v>
      </c>
      <c r="B18" t="s">
        <v>15</v>
      </c>
      <c r="C18">
        <v>3347</v>
      </c>
      <c r="D18">
        <v>104</v>
      </c>
      <c r="E18">
        <v>38</v>
      </c>
      <c r="F18">
        <f t="shared" si="0"/>
        <v>32.6625</v>
      </c>
    </row>
    <row r="19" spans="1:6" ht="12.75">
      <c r="A19">
        <v>1857</v>
      </c>
      <c r="B19" t="s">
        <v>16</v>
      </c>
      <c r="C19">
        <v>2844</v>
      </c>
      <c r="D19">
        <v>89</v>
      </c>
      <c r="E19">
        <v>37.3</v>
      </c>
      <c r="F19">
        <f t="shared" si="0"/>
        <v>32.6375</v>
      </c>
    </row>
    <row r="20" spans="1:6" ht="12.75">
      <c r="A20">
        <v>1861</v>
      </c>
      <c r="B20" t="s">
        <v>17</v>
      </c>
      <c r="C20">
        <v>3669</v>
      </c>
      <c r="D20">
        <v>135</v>
      </c>
      <c r="E20">
        <v>47.5</v>
      </c>
      <c r="F20">
        <f t="shared" si="0"/>
        <v>35.5</v>
      </c>
    </row>
    <row r="21" spans="1:7" ht="12.75">
      <c r="A21">
        <v>1865</v>
      </c>
      <c r="B21" t="s">
        <v>17</v>
      </c>
      <c r="C21">
        <v>703</v>
      </c>
      <c r="D21">
        <v>26</v>
      </c>
      <c r="E21">
        <v>58.6</v>
      </c>
      <c r="F21">
        <f t="shared" si="0"/>
        <v>38.675000000000004</v>
      </c>
      <c r="G21">
        <f>AVERAGE(E17:E21)</f>
        <v>41.2</v>
      </c>
    </row>
    <row r="22" spans="1:6" ht="12.75">
      <c r="A22">
        <v>1869</v>
      </c>
      <c r="B22" t="s">
        <v>18</v>
      </c>
      <c r="C22">
        <v>1141</v>
      </c>
      <c r="D22">
        <v>40</v>
      </c>
      <c r="E22">
        <v>47</v>
      </c>
      <c r="F22">
        <f t="shared" si="0"/>
        <v>40.1625</v>
      </c>
    </row>
    <row r="23" spans="1:6" ht="12.75">
      <c r="A23">
        <v>1873</v>
      </c>
      <c r="B23" t="s">
        <v>18</v>
      </c>
      <c r="C23">
        <v>1354</v>
      </c>
      <c r="D23">
        <v>43</v>
      </c>
      <c r="E23">
        <v>48.2</v>
      </c>
      <c r="F23">
        <f t="shared" si="0"/>
        <v>42.137499999999996</v>
      </c>
    </row>
    <row r="24" spans="1:6" ht="12.75">
      <c r="A24">
        <v>1877</v>
      </c>
      <c r="B24" t="s">
        <v>19</v>
      </c>
      <c r="C24">
        <v>2507</v>
      </c>
      <c r="D24">
        <v>59</v>
      </c>
      <c r="E24">
        <v>29.7</v>
      </c>
      <c r="F24">
        <f t="shared" si="0"/>
        <v>41.3625</v>
      </c>
    </row>
    <row r="25" spans="1:6" ht="12.75">
      <c r="A25">
        <v>1881</v>
      </c>
      <c r="B25" t="s">
        <v>20</v>
      </c>
      <c r="C25">
        <v>3014</v>
      </c>
      <c r="D25">
        <v>111</v>
      </c>
      <c r="E25">
        <v>43.7</v>
      </c>
      <c r="F25">
        <f t="shared" si="0"/>
        <v>43.75</v>
      </c>
    </row>
    <row r="26" spans="1:7" ht="12.75">
      <c r="A26">
        <v>1885</v>
      </c>
      <c r="B26" t="s">
        <v>21</v>
      </c>
      <c r="C26">
        <v>1699</v>
      </c>
      <c r="D26">
        <v>44</v>
      </c>
      <c r="E26">
        <v>32.5</v>
      </c>
      <c r="F26">
        <f t="shared" si="0"/>
        <v>43.0625</v>
      </c>
      <c r="G26">
        <f>AVERAGE(E22:E26)</f>
        <v>40.220000000000006</v>
      </c>
    </row>
    <row r="27" spans="1:6" ht="12.75">
      <c r="A27">
        <v>1889</v>
      </c>
      <c r="B27" t="s">
        <v>12</v>
      </c>
      <c r="C27">
        <v>4421</v>
      </c>
      <c r="D27">
        <v>157</v>
      </c>
      <c r="E27">
        <v>40.1</v>
      </c>
      <c r="F27">
        <f t="shared" si="0"/>
        <v>43.4125</v>
      </c>
    </row>
    <row r="28" spans="1:6" ht="12.75">
      <c r="A28">
        <v>1893</v>
      </c>
      <c r="B28" t="s">
        <v>21</v>
      </c>
      <c r="C28">
        <v>2039</v>
      </c>
      <c r="D28">
        <v>58</v>
      </c>
      <c r="E28">
        <v>29.5</v>
      </c>
      <c r="F28">
        <f t="shared" si="0"/>
        <v>41.1625</v>
      </c>
    </row>
    <row r="29" spans="1:6" ht="12.75">
      <c r="A29">
        <v>1897</v>
      </c>
      <c r="B29" t="s">
        <v>22</v>
      </c>
      <c r="C29">
        <v>3983</v>
      </c>
      <c r="D29">
        <v>130</v>
      </c>
      <c r="E29">
        <v>38.4</v>
      </c>
      <c r="F29">
        <f t="shared" si="0"/>
        <v>38.6375</v>
      </c>
    </row>
    <row r="30" spans="1:6" ht="12.75">
      <c r="A30">
        <v>1901</v>
      </c>
      <c r="B30" t="s">
        <v>22</v>
      </c>
      <c r="C30">
        <v>2228</v>
      </c>
      <c r="D30">
        <v>100</v>
      </c>
      <c r="E30">
        <v>43.7</v>
      </c>
      <c r="F30">
        <f t="shared" si="0"/>
        <v>38.225</v>
      </c>
    </row>
    <row r="31" spans="1:7" ht="12.75">
      <c r="A31">
        <v>1905</v>
      </c>
      <c r="B31" t="s">
        <v>23</v>
      </c>
      <c r="C31">
        <v>987</v>
      </c>
      <c r="D31">
        <v>33</v>
      </c>
      <c r="E31">
        <v>55</v>
      </c>
      <c r="F31">
        <f t="shared" si="0"/>
        <v>39.075</v>
      </c>
      <c r="G31">
        <f>AVERAGE(E27:E31)</f>
        <v>41.339999999999996</v>
      </c>
    </row>
    <row r="32" spans="1:6" ht="12.75">
      <c r="A32">
        <v>1909</v>
      </c>
      <c r="B32" t="s">
        <v>24</v>
      </c>
      <c r="C32">
        <v>5471</v>
      </c>
      <c r="D32">
        <v>159</v>
      </c>
      <c r="E32">
        <v>35</v>
      </c>
      <c r="F32">
        <f t="shared" si="0"/>
        <v>39.737500000000004</v>
      </c>
    </row>
    <row r="33" spans="1:6" ht="12.75">
      <c r="A33">
        <v>1913</v>
      </c>
      <c r="B33" t="s">
        <v>25</v>
      </c>
      <c r="C33">
        <v>1710</v>
      </c>
      <c r="D33">
        <v>68</v>
      </c>
      <c r="E33">
        <v>60.1</v>
      </c>
      <c r="F33">
        <f t="shared" si="0"/>
        <v>41.7875</v>
      </c>
    </row>
    <row r="34" spans="1:6" ht="12.75">
      <c r="A34">
        <v>1917</v>
      </c>
      <c r="B34" t="s">
        <v>25</v>
      </c>
      <c r="C34">
        <v>1546</v>
      </c>
      <c r="D34">
        <v>59</v>
      </c>
      <c r="E34">
        <v>62.7</v>
      </c>
      <c r="F34">
        <f t="shared" si="0"/>
        <v>45.5625</v>
      </c>
    </row>
    <row r="35" spans="1:6" ht="12.75">
      <c r="A35">
        <v>1921</v>
      </c>
      <c r="B35" t="s">
        <v>26</v>
      </c>
      <c r="C35">
        <v>3360</v>
      </c>
      <c r="D35">
        <v>148</v>
      </c>
      <c r="E35">
        <v>44.4</v>
      </c>
      <c r="F35">
        <f t="shared" si="0"/>
        <v>46.1</v>
      </c>
    </row>
    <row r="36" spans="1:7" ht="12.75">
      <c r="A36">
        <v>1925</v>
      </c>
      <c r="B36" t="s">
        <v>27</v>
      </c>
      <c r="C36">
        <v>4078</v>
      </c>
      <c r="D36">
        <v>196</v>
      </c>
      <c r="E36">
        <v>50.9</v>
      </c>
      <c r="F36">
        <f t="shared" si="0"/>
        <v>48.77499999999999</v>
      </c>
      <c r="G36">
        <f>AVERAGE(E32:E36)</f>
        <v>50.620000000000005</v>
      </c>
    </row>
    <row r="37" spans="1:6" ht="12.75">
      <c r="A37">
        <v>1929</v>
      </c>
      <c r="B37" t="s">
        <v>28</v>
      </c>
      <c r="C37">
        <v>3784</v>
      </c>
      <c r="D37">
        <v>164</v>
      </c>
      <c r="E37">
        <v>45</v>
      </c>
      <c r="F37">
        <f t="shared" si="0"/>
        <v>49.599999999999994</v>
      </c>
    </row>
    <row r="38" spans="1:6" ht="12.75">
      <c r="A38">
        <v>1933</v>
      </c>
      <c r="B38" t="s">
        <v>23</v>
      </c>
      <c r="C38">
        <v>1906</v>
      </c>
      <c r="D38">
        <v>85</v>
      </c>
      <c r="E38">
        <v>56</v>
      </c>
      <c r="F38">
        <f t="shared" si="0"/>
        <v>51.137499999999996</v>
      </c>
    </row>
    <row r="39" spans="1:6" ht="12.75">
      <c r="A39">
        <v>1937</v>
      </c>
      <c r="B39" t="s">
        <v>23</v>
      </c>
      <c r="C39">
        <v>1845</v>
      </c>
      <c r="D39">
        <v>96</v>
      </c>
      <c r="E39">
        <v>56.3</v>
      </c>
      <c r="F39">
        <f t="shared" si="0"/>
        <v>51.300000000000004</v>
      </c>
    </row>
    <row r="40" spans="1:6" ht="12.75">
      <c r="A40">
        <v>1941</v>
      </c>
      <c r="B40" t="s">
        <v>23</v>
      </c>
      <c r="C40">
        <v>1379</v>
      </c>
      <c r="D40">
        <v>68</v>
      </c>
      <c r="E40">
        <v>62</v>
      </c>
      <c r="F40">
        <f t="shared" si="0"/>
        <v>54.675000000000004</v>
      </c>
    </row>
    <row r="41" spans="1:7" ht="12.75">
      <c r="A41">
        <v>1945</v>
      </c>
      <c r="B41" t="s">
        <v>23</v>
      </c>
      <c r="C41">
        <v>574</v>
      </c>
      <c r="D41">
        <v>26</v>
      </c>
      <c r="E41">
        <v>71.1</v>
      </c>
      <c r="F41">
        <f t="shared" si="0"/>
        <v>56.05</v>
      </c>
      <c r="G41">
        <f>AVERAGE(E37:E41)</f>
        <v>58.08</v>
      </c>
    </row>
    <row r="42" spans="1:6" ht="12.75">
      <c r="A42">
        <v>1949</v>
      </c>
      <c r="B42" t="s">
        <v>29</v>
      </c>
      <c r="C42">
        <v>2343</v>
      </c>
      <c r="D42">
        <v>116</v>
      </c>
      <c r="E42">
        <v>50.9</v>
      </c>
      <c r="F42">
        <f t="shared" si="0"/>
        <v>54.575</v>
      </c>
    </row>
    <row r="43" spans="1:6" ht="12.75">
      <c r="A43">
        <v>1953</v>
      </c>
      <c r="B43" t="s">
        <v>30</v>
      </c>
      <c r="C43">
        <v>2498</v>
      </c>
      <c r="D43">
        <v>119</v>
      </c>
      <c r="E43">
        <v>61.4</v>
      </c>
      <c r="F43">
        <f t="shared" si="0"/>
        <v>56.69999999999999</v>
      </c>
    </row>
    <row r="44" spans="1:6" ht="12.75">
      <c r="A44">
        <v>1957</v>
      </c>
      <c r="B44" t="s">
        <v>30</v>
      </c>
      <c r="C44">
        <v>1699</v>
      </c>
      <c r="D44">
        <v>92</v>
      </c>
      <c r="E44">
        <v>71.6</v>
      </c>
      <c r="F44">
        <f t="shared" si="0"/>
        <v>59.287499999999994</v>
      </c>
    </row>
    <row r="45" spans="1:6" ht="12.75">
      <c r="A45">
        <v>1961</v>
      </c>
      <c r="B45" t="s">
        <v>31</v>
      </c>
      <c r="C45">
        <v>1391</v>
      </c>
      <c r="D45">
        <v>52</v>
      </c>
      <c r="E45">
        <v>59.3</v>
      </c>
      <c r="F45">
        <f t="shared" si="0"/>
        <v>61.074999999999996</v>
      </c>
    </row>
    <row r="46" spans="1:7" ht="12.75">
      <c r="A46">
        <v>1965</v>
      </c>
      <c r="B46" t="s">
        <v>32</v>
      </c>
      <c r="C46">
        <v>1525</v>
      </c>
      <c r="D46">
        <v>93</v>
      </c>
      <c r="E46">
        <v>71.9</v>
      </c>
      <c r="F46">
        <f t="shared" si="0"/>
        <v>63.0625</v>
      </c>
      <c r="G46">
        <f>AVERAGE(E42:E46)</f>
        <v>63.02</v>
      </c>
    </row>
    <row r="47" spans="1:6" ht="12.75">
      <c r="A47">
        <v>1969</v>
      </c>
      <c r="B47" t="s">
        <v>33</v>
      </c>
      <c r="C47">
        <v>2200</v>
      </c>
      <c r="D47">
        <v>103</v>
      </c>
      <c r="E47">
        <v>71.6</v>
      </c>
      <c r="F47">
        <f t="shared" si="0"/>
        <v>64.97500000000001</v>
      </c>
    </row>
    <row r="48" spans="1:6" ht="12.75">
      <c r="A48">
        <v>1973</v>
      </c>
      <c r="B48" t="s">
        <v>33</v>
      </c>
      <c r="C48">
        <v>1852</v>
      </c>
      <c r="D48">
        <v>68</v>
      </c>
      <c r="E48">
        <v>57.1</v>
      </c>
      <c r="F48">
        <f t="shared" si="0"/>
        <v>64.36250000000001</v>
      </c>
    </row>
    <row r="49" spans="1:6" ht="12.75">
      <c r="A49">
        <v>1977</v>
      </c>
      <c r="B49" t="s">
        <v>34</v>
      </c>
      <c r="C49">
        <v>1253</v>
      </c>
      <c r="D49">
        <v>52</v>
      </c>
      <c r="E49">
        <v>59.5</v>
      </c>
      <c r="F49">
        <f t="shared" si="0"/>
        <v>62.91250000000001</v>
      </c>
    </row>
    <row r="50" spans="1:6" ht="12.75">
      <c r="A50">
        <v>1981</v>
      </c>
      <c r="B50" t="s">
        <v>35</v>
      </c>
      <c r="C50">
        <v>2472</v>
      </c>
      <c r="D50">
        <v>128</v>
      </c>
      <c r="E50">
        <v>62.2</v>
      </c>
      <c r="F50">
        <f t="shared" si="0"/>
        <v>64.32500000000002</v>
      </c>
    </row>
    <row r="51" spans="1:7" ht="12.75">
      <c r="A51">
        <v>1985</v>
      </c>
      <c r="B51" t="s">
        <v>35</v>
      </c>
      <c r="C51">
        <v>2606</v>
      </c>
      <c r="D51">
        <v>125</v>
      </c>
      <c r="E51">
        <v>61.7</v>
      </c>
      <c r="F51">
        <f t="shared" si="0"/>
        <v>64.3625</v>
      </c>
      <c r="G51">
        <f>AVERAGE(E47:E51)</f>
        <v>62.419999999999995</v>
      </c>
    </row>
    <row r="52" spans="1:6" ht="12.75">
      <c r="A52">
        <v>1989</v>
      </c>
      <c r="B52" t="s">
        <v>36</v>
      </c>
      <c r="C52">
        <v>2344</v>
      </c>
      <c r="D52">
        <v>141</v>
      </c>
      <c r="E52">
        <v>76.9</v>
      </c>
      <c r="F52">
        <f t="shared" si="0"/>
        <v>65.02499999999999</v>
      </c>
    </row>
    <row r="53" spans="1:6" ht="12.75">
      <c r="A53">
        <v>1993</v>
      </c>
      <c r="B53" t="s">
        <v>37</v>
      </c>
      <c r="C53">
        <v>1626</v>
      </c>
      <c r="D53">
        <v>93</v>
      </c>
      <c r="E53">
        <v>63.3</v>
      </c>
      <c r="F53">
        <f t="shared" si="0"/>
        <v>65.52499999999999</v>
      </c>
    </row>
    <row r="54" spans="1:6" ht="12.75">
      <c r="A54">
        <v>1997</v>
      </c>
      <c r="B54" t="s">
        <v>37</v>
      </c>
      <c r="C54">
        <v>2190</v>
      </c>
      <c r="D54">
        <v>112</v>
      </c>
      <c r="E54">
        <v>63.7</v>
      </c>
      <c r="F54">
        <f t="shared" si="0"/>
        <v>64.5</v>
      </c>
    </row>
    <row r="55" spans="1:6" ht="12.75">
      <c r="A55">
        <v>2001</v>
      </c>
      <c r="B55" t="s">
        <v>36</v>
      </c>
      <c r="C55">
        <v>1633</v>
      </c>
      <c r="D55">
        <v>97</v>
      </c>
      <c r="E55">
        <v>63</v>
      </c>
      <c r="F55">
        <f t="shared" si="0"/>
        <v>63.425</v>
      </c>
    </row>
    <row r="56" spans="1:7" ht="12.75">
      <c r="A56">
        <v>2005</v>
      </c>
      <c r="B56" t="s">
        <v>36</v>
      </c>
      <c r="C56">
        <v>2104</v>
      </c>
      <c r="D56">
        <v>99</v>
      </c>
      <c r="E56">
        <v>56.9</v>
      </c>
      <c r="F56">
        <f t="shared" si="0"/>
        <v>63.4</v>
      </c>
      <c r="G56">
        <f>AVERAGE(E52:E56)</f>
        <v>64.75999999999999</v>
      </c>
    </row>
    <row r="57" spans="1:6" ht="12.75">
      <c r="A57">
        <v>2009</v>
      </c>
      <c r="B57" t="s">
        <v>40</v>
      </c>
      <c r="C57">
        <v>2395</v>
      </c>
      <c r="D57">
        <v>109</v>
      </c>
      <c r="E57">
        <v>67.3</v>
      </c>
      <c r="F57">
        <f t="shared" si="0"/>
        <v>64.375</v>
      </c>
    </row>
    <row r="58" spans="1:6" ht="12.75">
      <c r="A58">
        <v>2013</v>
      </c>
      <c r="B58" t="s">
        <v>40</v>
      </c>
      <c r="C58">
        <v>2120</v>
      </c>
      <c r="D58">
        <v>111</v>
      </c>
      <c r="E58">
        <v>64.1</v>
      </c>
      <c r="F58">
        <f t="shared" si="0"/>
        <v>64.6125</v>
      </c>
    </row>
    <row r="59" spans="1:6" ht="12.75">
      <c r="A59">
        <v>2017</v>
      </c>
      <c r="B59" t="s">
        <v>41</v>
      </c>
      <c r="C59">
        <v>1433</v>
      </c>
      <c r="D59">
        <v>87</v>
      </c>
      <c r="E59">
        <v>63.3</v>
      </c>
      <c r="F59">
        <f t="shared" si="0"/>
        <v>64.81249999999999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Chris Healy</cp:lastModifiedBy>
  <dcterms:created xsi:type="dcterms:W3CDTF">1996-10-14T23:33:28Z</dcterms:created>
  <dcterms:modified xsi:type="dcterms:W3CDTF">2017-06-17T21:56:06Z</dcterms:modified>
  <cp:category/>
  <cp:version/>
  <cp:contentType/>
  <cp:contentStatus/>
</cp:coreProperties>
</file>