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600" windowWidth="15600" windowHeight="11760" activeTab="1"/>
  </bookViews>
  <sheets>
    <sheet name="Tips" sheetId="1" r:id="rId1"/>
    <sheet name="Formulas" sheetId="2" r:id="rId2"/>
  </sheets>
  <definedNames>
    <definedName name="_xlnm.Print_Area" localSheetId="1">Formulas!$A$6:$K$24</definedName>
  </definedNames>
  <calcPr calcId="144525"/>
</workbook>
</file>

<file path=xl/calcChain.xml><?xml version="1.0" encoding="utf-8"?>
<calcChain xmlns="http://schemas.openxmlformats.org/spreadsheetml/2006/main">
  <c r="J24" i="2" l="1"/>
  <c r="I24" i="2"/>
  <c r="D24" i="2"/>
  <c r="F24" i="2" s="1"/>
  <c r="J23" i="2"/>
  <c r="I23" i="2"/>
  <c r="K23" i="2" s="1"/>
  <c r="D23" i="2"/>
  <c r="F23" i="2" s="1"/>
  <c r="J22" i="2"/>
  <c r="I22" i="2"/>
  <c r="K22" i="2" s="1"/>
  <c r="D22" i="2"/>
  <c r="F22" i="2" s="1"/>
  <c r="J21" i="2"/>
  <c r="I21" i="2"/>
  <c r="D21" i="2"/>
  <c r="F21" i="2" s="1"/>
  <c r="J20" i="2"/>
  <c r="I20" i="2"/>
  <c r="D20" i="2"/>
  <c r="F20" i="2" s="1"/>
  <c r="J19" i="2"/>
  <c r="I19" i="2"/>
  <c r="K19" i="2" s="1"/>
  <c r="F19" i="2"/>
  <c r="D19" i="2"/>
  <c r="J18" i="2"/>
  <c r="I18" i="2"/>
  <c r="K18" i="2" s="1"/>
  <c r="D18" i="2"/>
  <c r="F18" i="2" s="1"/>
  <c r="J17" i="2"/>
  <c r="I17" i="2"/>
  <c r="K17" i="2" s="1"/>
  <c r="D17" i="2"/>
  <c r="F17" i="2" s="1"/>
  <c r="J16" i="2"/>
  <c r="I16" i="2"/>
  <c r="K16" i="2" s="1"/>
  <c r="D16" i="2"/>
  <c r="F16" i="2" s="1"/>
  <c r="J15" i="2"/>
  <c r="I15" i="2"/>
  <c r="D15" i="2"/>
  <c r="F15" i="2" s="1"/>
  <c r="J14" i="2"/>
  <c r="I14" i="2"/>
  <c r="D14" i="2"/>
  <c r="F14" i="2" s="1"/>
  <c r="J13" i="2"/>
  <c r="I13" i="2"/>
  <c r="K13" i="2" s="1"/>
  <c r="D13" i="2"/>
  <c r="F13" i="2" s="1"/>
  <c r="J12" i="2"/>
  <c r="I12" i="2"/>
  <c r="K12" i="2" s="1"/>
  <c r="D12" i="2"/>
  <c r="F12" i="2" s="1"/>
  <c r="J11" i="2"/>
  <c r="I11" i="2"/>
  <c r="D11" i="2"/>
  <c r="F11" i="2" s="1"/>
  <c r="J10" i="2"/>
  <c r="I10" i="2"/>
  <c r="D10" i="2"/>
  <c r="F10" i="2" s="1"/>
  <c r="J9" i="2"/>
  <c r="I9" i="2"/>
  <c r="K9" i="2" s="1"/>
  <c r="D9" i="2"/>
  <c r="F9" i="2" s="1"/>
  <c r="J8" i="2"/>
  <c r="I8" i="2"/>
  <c r="K8" i="2" s="1"/>
  <c r="D8" i="2"/>
  <c r="F8" i="2" s="1"/>
  <c r="J7" i="2"/>
  <c r="I7" i="2"/>
  <c r="D7" i="2"/>
  <c r="F7" i="2" s="1"/>
  <c r="J24" i="1"/>
  <c r="I24" i="1"/>
  <c r="D24" i="1"/>
  <c r="F24" i="1" s="1"/>
  <c r="J23" i="1"/>
  <c r="I23" i="1"/>
  <c r="K23" i="1" s="1"/>
  <c r="D23" i="1"/>
  <c r="F23" i="1" s="1"/>
  <c r="J22" i="1"/>
  <c r="I22" i="1"/>
  <c r="D22" i="1"/>
  <c r="F22" i="1" s="1"/>
  <c r="J21" i="1"/>
  <c r="I21" i="1"/>
  <c r="D21" i="1"/>
  <c r="F21" i="1" s="1"/>
  <c r="J20" i="1"/>
  <c r="I20" i="1"/>
  <c r="D20" i="1"/>
  <c r="F20" i="1" s="1"/>
  <c r="J19" i="1"/>
  <c r="I19" i="1"/>
  <c r="K19" i="1" s="1"/>
  <c r="D19" i="1"/>
  <c r="F19" i="1" s="1"/>
  <c r="J18" i="1"/>
  <c r="I18" i="1"/>
  <c r="D18" i="1"/>
  <c r="F18" i="1" s="1"/>
  <c r="J17" i="1"/>
  <c r="I17" i="1"/>
  <c r="D17" i="1"/>
  <c r="F17" i="1" s="1"/>
  <c r="J16" i="1"/>
  <c r="I16" i="1"/>
  <c r="D16" i="1"/>
  <c r="F16" i="1" s="1"/>
  <c r="J15" i="1"/>
  <c r="I15" i="1"/>
  <c r="K15" i="1" s="1"/>
  <c r="D15" i="1"/>
  <c r="F15" i="1" s="1"/>
  <c r="J14" i="1"/>
  <c r="I14" i="1"/>
  <c r="D14" i="1"/>
  <c r="F14" i="1" s="1"/>
  <c r="J13" i="1"/>
  <c r="I13" i="1"/>
  <c r="D13" i="1"/>
  <c r="F13" i="1" s="1"/>
  <c r="J12" i="1"/>
  <c r="I12" i="1"/>
  <c r="D12" i="1"/>
  <c r="F12" i="1" s="1"/>
  <c r="J11" i="1"/>
  <c r="I11" i="1"/>
  <c r="K11" i="1" s="1"/>
  <c r="D11" i="1"/>
  <c r="F11" i="1" s="1"/>
  <c r="J10" i="1"/>
  <c r="I10" i="1"/>
  <c r="D10" i="1"/>
  <c r="F10" i="1" s="1"/>
  <c r="J9" i="1"/>
  <c r="I9" i="1"/>
  <c r="D9" i="1"/>
  <c r="F9" i="1" s="1"/>
  <c r="J8" i="1"/>
  <c r="I8" i="1"/>
  <c r="D8" i="1"/>
  <c r="F8" i="1" s="1"/>
  <c r="J7" i="1"/>
  <c r="I7" i="1"/>
  <c r="K7" i="1" s="1"/>
  <c r="D7" i="1"/>
  <c r="F7" i="1" s="1"/>
  <c r="K10" i="1" l="1"/>
  <c r="K14" i="1"/>
  <c r="K18" i="1"/>
  <c r="K22" i="1"/>
  <c r="K9" i="1"/>
  <c r="K13" i="1"/>
  <c r="K17" i="1"/>
  <c r="K21" i="1"/>
  <c r="K7" i="2"/>
  <c r="K11" i="2"/>
  <c r="K15" i="2"/>
  <c r="K21" i="2"/>
  <c r="K8" i="1"/>
  <c r="K12" i="1"/>
  <c r="K16" i="1"/>
  <c r="K20" i="1"/>
  <c r="K24" i="1"/>
  <c r="K10" i="2"/>
  <c r="K14" i="2"/>
  <c r="K20" i="2"/>
  <c r="K24" i="2"/>
</calcChain>
</file>

<file path=xl/sharedStrings.xml><?xml version="1.0" encoding="utf-8"?>
<sst xmlns="http://schemas.openxmlformats.org/spreadsheetml/2006/main" count="38" uniqueCount="17">
  <si>
    <t>Andrew's Tip Distribution</t>
  </si>
  <si>
    <t>Thursday, March 15, 2012</t>
  </si>
  <si>
    <t>11:00 a.m. - 2:30 p.m.</t>
  </si>
  <si>
    <t>Tip Percentages</t>
  </si>
  <si>
    <t>Tip Values</t>
  </si>
  <si>
    <t>Customer</t>
  </si>
  <si>
    <t>Food</t>
  </si>
  <si>
    <t>Drinks</t>
  </si>
  <si>
    <t>Subtotal</t>
  </si>
  <si>
    <t>Tip Left</t>
  </si>
  <si>
    <t>Total Received</t>
  </si>
  <si>
    <t>Bartender</t>
  </si>
  <si>
    <t>Assistant</t>
  </si>
  <si>
    <t>My Net Tip</t>
  </si>
  <si>
    <t>Notes:</t>
  </si>
  <si>
    <t>(1) The bartender gets a 15% tip based on the total drink order for each customer.</t>
  </si>
  <si>
    <t>(2) The server assistant gets 12% of my total tip.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</si>
</sst>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4" fontId="0" fillId="0" borderId="0" xfId="1" applyFont="1"/>
    <xf numFmtId="44" fontId="0" fillId="2" borderId="0" xfId="1" applyFont="1" applyFill="1"/>
    <xf numFmtId="164" fontId="0" fillId="0" borderId="4" xfId="2" applyNumberFormat="1" applyFont="1" applyBorder="1"/>
    <xf numFmtId="9" fontId="0" fillId="0" borderId="0" xfId="2" applyFont="1" applyBorder="1" applyAlignment="1">
      <alignment horizontal="center"/>
    </xf>
    <xf numFmtId="9" fontId="0" fillId="0" borderId="5" xfId="2" applyFont="1" applyBorder="1" applyAlignment="1">
      <alignment horizontal="center"/>
    </xf>
    <xf numFmtId="44" fontId="0" fillId="0" borderId="4" xfId="1" applyFont="1" applyBorder="1"/>
    <xf numFmtId="44" fontId="0" fillId="0" borderId="0" xfId="0" applyNumberFormat="1" applyBorder="1"/>
    <xf numFmtId="44" fontId="0" fillId="2" borderId="5" xfId="0" applyNumberFormat="1" applyFill="1" applyBorder="1"/>
    <xf numFmtId="164" fontId="0" fillId="0" borderId="6" xfId="2" applyNumberFormat="1" applyFont="1" applyBorder="1"/>
    <xf numFmtId="9" fontId="0" fillId="0" borderId="7" xfId="2" applyFont="1" applyBorder="1" applyAlignment="1">
      <alignment horizontal="center"/>
    </xf>
    <xf numFmtId="9" fontId="0" fillId="0" borderId="8" xfId="2" applyFont="1" applyBorder="1" applyAlignment="1">
      <alignment horizontal="center"/>
    </xf>
    <xf numFmtId="44" fontId="0" fillId="0" borderId="6" xfId="1" applyFont="1" applyBorder="1"/>
    <xf numFmtId="44" fontId="0" fillId="0" borderId="7" xfId="0" applyNumberFormat="1" applyBorder="1"/>
    <xf numFmtId="44" fontId="0" fillId="2" borderId="8" xfId="0" applyNumberFormat="1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7"/>
  <sheetViews>
    <sheetView zoomScale="110" zoomScaleNormal="110" workbookViewId="0">
      <selection sqref="A1:K1"/>
    </sheetView>
  </sheetViews>
  <sheetFormatPr defaultRowHeight="15" x14ac:dyDescent="0.25"/>
  <cols>
    <col min="7" max="7" width="10.42578125" customWidth="1"/>
    <col min="9" max="9" width="10.7109375" customWidth="1"/>
  </cols>
  <sheetData>
    <row r="1" spans="1:11" ht="21" x14ac:dyDescent="0.3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5.75" thickBot="1" x14ac:dyDescent="0.3"/>
    <row r="5" spans="1:11" ht="15.75" thickBot="1" x14ac:dyDescent="0.3">
      <c r="F5" s="23" t="s">
        <v>3</v>
      </c>
      <c r="G5" s="24"/>
      <c r="H5" s="25"/>
      <c r="I5" s="23" t="s">
        <v>4</v>
      </c>
      <c r="J5" s="24"/>
      <c r="K5" s="25"/>
    </row>
    <row r="6" spans="1:11" s="5" customFormat="1" ht="30" x14ac:dyDescent="0.2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2" t="s">
        <v>10</v>
      </c>
      <c r="G6" s="3" t="s">
        <v>11</v>
      </c>
      <c r="H6" s="4" t="s">
        <v>12</v>
      </c>
      <c r="I6" s="2" t="s">
        <v>11</v>
      </c>
      <c r="J6" s="3" t="s">
        <v>12</v>
      </c>
      <c r="K6" s="4" t="s">
        <v>13</v>
      </c>
    </row>
    <row r="7" spans="1:11" x14ac:dyDescent="0.25">
      <c r="A7" s="6">
        <v>1</v>
      </c>
      <c r="B7" s="7">
        <v>25</v>
      </c>
      <c r="C7" s="7">
        <v>5</v>
      </c>
      <c r="D7" s="7">
        <f>B7+C7</f>
        <v>30</v>
      </c>
      <c r="E7" s="8">
        <v>5.25</v>
      </c>
      <c r="F7" s="9">
        <f>E7/D7</f>
        <v>0.17499999999999999</v>
      </c>
      <c r="G7" s="10">
        <v>0.15</v>
      </c>
      <c r="H7" s="11">
        <v>0.12</v>
      </c>
      <c r="I7" s="12">
        <f>C7*G7</f>
        <v>0.75</v>
      </c>
      <c r="J7" s="13">
        <f t="shared" ref="J7:J24" si="0">E7*H7</f>
        <v>0.63</v>
      </c>
      <c r="K7" s="14">
        <f t="shared" ref="K7:K24" si="1">E7-I7-J7</f>
        <v>3.87</v>
      </c>
    </row>
    <row r="8" spans="1:11" x14ac:dyDescent="0.25">
      <c r="A8" s="6">
        <v>2</v>
      </c>
      <c r="B8" s="7">
        <v>42.5</v>
      </c>
      <c r="C8" s="7">
        <v>6.75</v>
      </c>
      <c r="D8" s="7">
        <f t="shared" ref="D8:D24" si="2">B8+C8</f>
        <v>49.25</v>
      </c>
      <c r="E8" s="8">
        <v>10</v>
      </c>
      <c r="F8" s="9">
        <f t="shared" ref="F8:F24" si="3">E8/D8</f>
        <v>0.20304568527918782</v>
      </c>
      <c r="G8" s="10">
        <v>0.15</v>
      </c>
      <c r="H8" s="11">
        <v>0.12</v>
      </c>
      <c r="I8" s="12">
        <f t="shared" ref="I8:I24" si="4">C8*G8</f>
        <v>1.0125</v>
      </c>
      <c r="J8" s="13">
        <f t="shared" si="0"/>
        <v>1.2</v>
      </c>
      <c r="K8" s="14">
        <f t="shared" si="1"/>
        <v>7.7875000000000005</v>
      </c>
    </row>
    <row r="9" spans="1:11" x14ac:dyDescent="0.25">
      <c r="A9" s="6">
        <v>3</v>
      </c>
      <c r="B9" s="7">
        <v>100.18</v>
      </c>
      <c r="C9" s="7">
        <v>10.25</v>
      </c>
      <c r="D9" s="7">
        <f t="shared" si="2"/>
        <v>110.43</v>
      </c>
      <c r="E9" s="8">
        <v>30</v>
      </c>
      <c r="F9" s="9">
        <f t="shared" si="3"/>
        <v>0.27166530834012492</v>
      </c>
      <c r="G9" s="10">
        <v>0.15</v>
      </c>
      <c r="H9" s="11">
        <v>0.12</v>
      </c>
      <c r="I9" s="12">
        <f t="shared" si="4"/>
        <v>1.5374999999999999</v>
      </c>
      <c r="J9" s="13">
        <f t="shared" si="0"/>
        <v>3.5999999999999996</v>
      </c>
      <c r="K9" s="14">
        <f t="shared" si="1"/>
        <v>24.862499999999997</v>
      </c>
    </row>
    <row r="10" spans="1:11" x14ac:dyDescent="0.25">
      <c r="A10" s="6">
        <v>4</v>
      </c>
      <c r="B10" s="7">
        <v>38.75</v>
      </c>
      <c r="C10" s="7">
        <v>5.25</v>
      </c>
      <c r="D10" s="7">
        <f t="shared" si="2"/>
        <v>44</v>
      </c>
      <c r="E10" s="8">
        <v>6.6</v>
      </c>
      <c r="F10" s="9">
        <f t="shared" si="3"/>
        <v>0.15</v>
      </c>
      <c r="G10" s="10">
        <v>0.15</v>
      </c>
      <c r="H10" s="11">
        <v>0.12</v>
      </c>
      <c r="I10" s="12">
        <f t="shared" si="4"/>
        <v>0.78749999999999998</v>
      </c>
      <c r="J10" s="13">
        <f t="shared" si="0"/>
        <v>0.79199999999999993</v>
      </c>
      <c r="K10" s="14">
        <f t="shared" si="1"/>
        <v>5.0205000000000002</v>
      </c>
    </row>
    <row r="11" spans="1:11" x14ac:dyDescent="0.25">
      <c r="A11" s="6">
        <v>5</v>
      </c>
      <c r="B11" s="7">
        <v>51.37</v>
      </c>
      <c r="C11" s="7">
        <v>8.4499999999999993</v>
      </c>
      <c r="D11" s="7">
        <f t="shared" si="2"/>
        <v>59.819999999999993</v>
      </c>
      <c r="E11" s="8">
        <v>12</v>
      </c>
      <c r="F11" s="9">
        <f t="shared" si="3"/>
        <v>0.20060180541624878</v>
      </c>
      <c r="G11" s="10">
        <v>0.15</v>
      </c>
      <c r="H11" s="11">
        <v>0.12</v>
      </c>
      <c r="I11" s="12">
        <f t="shared" si="4"/>
        <v>1.2674999999999998</v>
      </c>
      <c r="J11" s="13">
        <f t="shared" si="0"/>
        <v>1.44</v>
      </c>
      <c r="K11" s="14">
        <f t="shared" si="1"/>
        <v>9.2925000000000004</v>
      </c>
    </row>
    <row r="12" spans="1:11" x14ac:dyDescent="0.25">
      <c r="A12" s="6">
        <v>6</v>
      </c>
      <c r="B12" s="7">
        <v>15.85</v>
      </c>
      <c r="C12" s="7">
        <v>5</v>
      </c>
      <c r="D12" s="7">
        <f t="shared" si="2"/>
        <v>20.85</v>
      </c>
      <c r="E12" s="8">
        <v>3.5</v>
      </c>
      <c r="F12" s="9">
        <f t="shared" si="3"/>
        <v>0.16786570743405274</v>
      </c>
      <c r="G12" s="10">
        <v>0.15</v>
      </c>
      <c r="H12" s="11">
        <v>0.12</v>
      </c>
      <c r="I12" s="12">
        <f t="shared" si="4"/>
        <v>0.75</v>
      </c>
      <c r="J12" s="13">
        <f t="shared" si="0"/>
        <v>0.42</v>
      </c>
      <c r="K12" s="14">
        <f t="shared" si="1"/>
        <v>2.33</v>
      </c>
    </row>
    <row r="13" spans="1:11" x14ac:dyDescent="0.25">
      <c r="A13" s="6">
        <v>7</v>
      </c>
      <c r="B13" s="7">
        <v>12.95</v>
      </c>
      <c r="C13" s="7">
        <v>6.75</v>
      </c>
      <c r="D13" s="7">
        <f t="shared" si="2"/>
        <v>19.7</v>
      </c>
      <c r="E13" s="8">
        <v>3.8</v>
      </c>
      <c r="F13" s="9">
        <f t="shared" si="3"/>
        <v>0.19289340101522842</v>
      </c>
      <c r="G13" s="10">
        <v>0.15</v>
      </c>
      <c r="H13" s="11">
        <v>0.12</v>
      </c>
      <c r="I13" s="12">
        <f t="shared" si="4"/>
        <v>1.0125</v>
      </c>
      <c r="J13" s="13">
        <f t="shared" si="0"/>
        <v>0.45599999999999996</v>
      </c>
      <c r="K13" s="14">
        <f t="shared" si="1"/>
        <v>2.3314999999999997</v>
      </c>
    </row>
    <row r="14" spans="1:11" x14ac:dyDescent="0.25">
      <c r="A14" s="6">
        <v>8</v>
      </c>
      <c r="B14" s="7">
        <v>65.81</v>
      </c>
      <c r="C14" s="7">
        <v>8.4499999999999993</v>
      </c>
      <c r="D14" s="7">
        <f t="shared" si="2"/>
        <v>74.260000000000005</v>
      </c>
      <c r="E14" s="8">
        <v>15</v>
      </c>
      <c r="F14" s="9">
        <f t="shared" si="3"/>
        <v>0.20199299757608402</v>
      </c>
      <c r="G14" s="10">
        <v>0.15</v>
      </c>
      <c r="H14" s="11">
        <v>0.12</v>
      </c>
      <c r="I14" s="12">
        <f t="shared" si="4"/>
        <v>1.2674999999999998</v>
      </c>
      <c r="J14" s="13">
        <f t="shared" si="0"/>
        <v>1.7999999999999998</v>
      </c>
      <c r="K14" s="14">
        <f t="shared" si="1"/>
        <v>11.932500000000001</v>
      </c>
    </row>
    <row r="15" spans="1:11" x14ac:dyDescent="0.25">
      <c r="A15" s="6">
        <v>9</v>
      </c>
      <c r="B15" s="7">
        <v>105.92</v>
      </c>
      <c r="C15" s="7">
        <v>25.25</v>
      </c>
      <c r="D15" s="7">
        <f t="shared" si="2"/>
        <v>131.17000000000002</v>
      </c>
      <c r="E15" s="8">
        <v>32</v>
      </c>
      <c r="F15" s="9">
        <f t="shared" si="3"/>
        <v>0.24395822215445603</v>
      </c>
      <c r="G15" s="10">
        <v>0.15</v>
      </c>
      <c r="H15" s="11">
        <v>0.12</v>
      </c>
      <c r="I15" s="12">
        <f t="shared" si="4"/>
        <v>3.7874999999999996</v>
      </c>
      <c r="J15" s="13">
        <f t="shared" si="0"/>
        <v>3.84</v>
      </c>
      <c r="K15" s="14">
        <f t="shared" si="1"/>
        <v>24.372499999999999</v>
      </c>
    </row>
    <row r="16" spans="1:11" x14ac:dyDescent="0.25">
      <c r="A16" s="6">
        <v>10</v>
      </c>
      <c r="B16" s="7">
        <v>35.130000000000003</v>
      </c>
      <c r="C16" s="7">
        <v>6.75</v>
      </c>
      <c r="D16" s="7">
        <f t="shared" si="2"/>
        <v>41.88</v>
      </c>
      <c r="E16" s="8">
        <v>7.5</v>
      </c>
      <c r="F16" s="9">
        <f t="shared" si="3"/>
        <v>0.1790830945558739</v>
      </c>
      <c r="G16" s="10">
        <v>0.15</v>
      </c>
      <c r="H16" s="11">
        <v>0.12</v>
      </c>
      <c r="I16" s="12">
        <f t="shared" si="4"/>
        <v>1.0125</v>
      </c>
      <c r="J16" s="13">
        <f t="shared" si="0"/>
        <v>0.89999999999999991</v>
      </c>
      <c r="K16" s="14">
        <f t="shared" si="1"/>
        <v>5.5875000000000004</v>
      </c>
    </row>
    <row r="17" spans="1:11" x14ac:dyDescent="0.25">
      <c r="A17" s="6">
        <v>11</v>
      </c>
      <c r="B17" s="7">
        <v>62.1</v>
      </c>
      <c r="C17" s="7">
        <v>12.95</v>
      </c>
      <c r="D17" s="7">
        <f t="shared" si="2"/>
        <v>75.05</v>
      </c>
      <c r="E17" s="8">
        <v>14</v>
      </c>
      <c r="F17" s="9">
        <f t="shared" si="3"/>
        <v>0.1865423051299134</v>
      </c>
      <c r="G17" s="10">
        <v>0.15</v>
      </c>
      <c r="H17" s="11">
        <v>0.12</v>
      </c>
      <c r="I17" s="12">
        <f t="shared" si="4"/>
        <v>1.9424999999999999</v>
      </c>
      <c r="J17" s="13">
        <f t="shared" si="0"/>
        <v>1.68</v>
      </c>
      <c r="K17" s="14">
        <f t="shared" si="1"/>
        <v>10.377500000000001</v>
      </c>
    </row>
    <row r="18" spans="1:11" x14ac:dyDescent="0.25">
      <c r="A18" s="6">
        <v>12</v>
      </c>
      <c r="B18" s="7">
        <v>78.89</v>
      </c>
      <c r="C18" s="7">
        <v>12.95</v>
      </c>
      <c r="D18" s="7">
        <f t="shared" si="2"/>
        <v>91.84</v>
      </c>
      <c r="E18" s="8">
        <v>18.25</v>
      </c>
      <c r="F18" s="9">
        <f t="shared" si="3"/>
        <v>0.19871515679442509</v>
      </c>
      <c r="G18" s="10">
        <v>0.15</v>
      </c>
      <c r="H18" s="11">
        <v>0.12</v>
      </c>
      <c r="I18" s="12">
        <f t="shared" si="4"/>
        <v>1.9424999999999999</v>
      </c>
      <c r="J18" s="13">
        <f t="shared" si="0"/>
        <v>2.19</v>
      </c>
      <c r="K18" s="14">
        <f t="shared" si="1"/>
        <v>14.117500000000001</v>
      </c>
    </row>
    <row r="19" spans="1:11" x14ac:dyDescent="0.25">
      <c r="A19" s="6">
        <v>13</v>
      </c>
      <c r="B19" s="7">
        <v>12.25</v>
      </c>
      <c r="C19">
        <v>0</v>
      </c>
      <c r="D19" s="7">
        <f t="shared" si="2"/>
        <v>12.25</v>
      </c>
      <c r="E19" s="8">
        <v>1</v>
      </c>
      <c r="F19" s="9">
        <f t="shared" si="3"/>
        <v>8.1632653061224483E-2</v>
      </c>
      <c r="G19" s="10">
        <v>0.15</v>
      </c>
      <c r="H19" s="11">
        <v>0.12</v>
      </c>
      <c r="I19" s="12">
        <f t="shared" si="4"/>
        <v>0</v>
      </c>
      <c r="J19" s="13">
        <f t="shared" si="0"/>
        <v>0.12</v>
      </c>
      <c r="K19" s="14">
        <f t="shared" si="1"/>
        <v>0.88</v>
      </c>
    </row>
    <row r="20" spans="1:11" x14ac:dyDescent="0.25">
      <c r="A20" s="6">
        <v>14</v>
      </c>
      <c r="B20" s="7">
        <v>25.45</v>
      </c>
      <c r="C20" s="7">
        <v>5.55</v>
      </c>
      <c r="D20" s="7">
        <f t="shared" si="2"/>
        <v>31</v>
      </c>
      <c r="E20" s="8">
        <v>3.5</v>
      </c>
      <c r="F20" s="9">
        <f t="shared" si="3"/>
        <v>0.11290322580645161</v>
      </c>
      <c r="G20" s="10">
        <v>0.15</v>
      </c>
      <c r="H20" s="11">
        <v>0.12</v>
      </c>
      <c r="I20" s="12">
        <f t="shared" si="4"/>
        <v>0.83249999999999991</v>
      </c>
      <c r="J20" s="13">
        <f t="shared" si="0"/>
        <v>0.42</v>
      </c>
      <c r="K20" s="14">
        <f t="shared" si="1"/>
        <v>2.2475000000000001</v>
      </c>
    </row>
    <row r="21" spans="1:11" x14ac:dyDescent="0.25">
      <c r="A21" s="6">
        <v>15</v>
      </c>
      <c r="B21" s="7">
        <v>60.12</v>
      </c>
      <c r="C21" s="7">
        <v>15</v>
      </c>
      <c r="D21" s="7">
        <f t="shared" si="2"/>
        <v>75.12</v>
      </c>
      <c r="E21" s="8">
        <v>15</v>
      </c>
      <c r="F21" s="9">
        <f t="shared" si="3"/>
        <v>0.19968051118210861</v>
      </c>
      <c r="G21" s="10">
        <v>0.15</v>
      </c>
      <c r="H21" s="11">
        <v>0.12</v>
      </c>
      <c r="I21" s="12">
        <f t="shared" si="4"/>
        <v>2.25</v>
      </c>
      <c r="J21" s="13">
        <f t="shared" si="0"/>
        <v>1.7999999999999998</v>
      </c>
      <c r="K21" s="14">
        <f t="shared" si="1"/>
        <v>10.95</v>
      </c>
    </row>
    <row r="22" spans="1:11" x14ac:dyDescent="0.25">
      <c r="A22" s="6">
        <v>16</v>
      </c>
      <c r="B22" s="7">
        <v>40.44</v>
      </c>
      <c r="C22" s="7">
        <v>10.25</v>
      </c>
      <c r="D22" s="7">
        <f t="shared" si="2"/>
        <v>50.69</v>
      </c>
      <c r="E22" s="8">
        <v>8.85</v>
      </c>
      <c r="F22" s="9">
        <f t="shared" si="3"/>
        <v>0.17459064904320379</v>
      </c>
      <c r="G22" s="10">
        <v>0.15</v>
      </c>
      <c r="H22" s="11">
        <v>0.12</v>
      </c>
      <c r="I22" s="12">
        <f t="shared" si="4"/>
        <v>1.5374999999999999</v>
      </c>
      <c r="J22" s="13">
        <f t="shared" si="0"/>
        <v>1.0619999999999998</v>
      </c>
      <c r="K22" s="14">
        <f t="shared" si="1"/>
        <v>6.2505000000000006</v>
      </c>
    </row>
    <row r="23" spans="1:11" x14ac:dyDescent="0.25">
      <c r="A23" s="6">
        <v>17</v>
      </c>
      <c r="B23" s="7">
        <v>13.87</v>
      </c>
      <c r="C23">
        <v>0</v>
      </c>
      <c r="D23" s="7">
        <f t="shared" si="2"/>
        <v>13.87</v>
      </c>
      <c r="E23" s="8">
        <v>1.75</v>
      </c>
      <c r="F23" s="9">
        <f t="shared" si="3"/>
        <v>0.12617159336697911</v>
      </c>
      <c r="G23" s="10">
        <v>0.15</v>
      </c>
      <c r="H23" s="11">
        <v>0.12</v>
      </c>
      <c r="I23" s="12">
        <f t="shared" si="4"/>
        <v>0</v>
      </c>
      <c r="J23" s="13">
        <f t="shared" si="0"/>
        <v>0.21</v>
      </c>
      <c r="K23" s="14">
        <f t="shared" si="1"/>
        <v>1.54</v>
      </c>
    </row>
    <row r="24" spans="1:11" ht="15.75" thickBot="1" x14ac:dyDescent="0.3">
      <c r="A24" s="6">
        <v>18</v>
      </c>
      <c r="B24" s="7">
        <v>20.010000000000002</v>
      </c>
      <c r="C24" s="7">
        <v>3.5</v>
      </c>
      <c r="D24" s="7">
        <f t="shared" si="2"/>
        <v>23.51</v>
      </c>
      <c r="E24" s="8">
        <v>3.75</v>
      </c>
      <c r="F24" s="15">
        <f t="shared" si="3"/>
        <v>0.1595065929391748</v>
      </c>
      <c r="G24" s="16">
        <v>0.15</v>
      </c>
      <c r="H24" s="17">
        <v>0.12</v>
      </c>
      <c r="I24" s="18">
        <f t="shared" si="4"/>
        <v>0.52500000000000002</v>
      </c>
      <c r="J24" s="19">
        <f t="shared" si="0"/>
        <v>0.44999999999999996</v>
      </c>
      <c r="K24" s="20">
        <f t="shared" si="1"/>
        <v>2.7750000000000004</v>
      </c>
    </row>
    <row r="26" spans="1:11" x14ac:dyDescent="0.25">
      <c r="A26" t="s">
        <v>14</v>
      </c>
      <c r="B26" t="s">
        <v>15</v>
      </c>
    </row>
    <row r="27" spans="1:11" x14ac:dyDescent="0.25">
      <c r="B27" t="s">
        <v>16</v>
      </c>
    </row>
  </sheetData>
  <mergeCells count="5">
    <mergeCell ref="A1:K1"/>
    <mergeCell ref="A2:K2"/>
    <mergeCell ref="A3:K3"/>
    <mergeCell ref="F5:H5"/>
    <mergeCell ref="I5:K5"/>
  </mergeCells>
  <printOptions horizontalCentered="1"/>
  <pageMargins left="0.3" right="0.3" top="1" bottom="0.75" header="0.3" footer="0.3"/>
  <pageSetup scale="95" orientation="portrait" horizontalDpi="200" verticalDpi="200" r:id="rId1"/>
  <headerFooter>
    <oddFooter>&amp;LStudent Name&amp;C&amp;A&amp;R&amp;F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27"/>
  <sheetViews>
    <sheetView tabSelected="1" workbookViewId="0">
      <selection activeCell="A3" sqref="A3:K3"/>
    </sheetView>
  </sheetViews>
  <sheetFormatPr defaultRowHeight="15" x14ac:dyDescent="0.25"/>
  <cols>
    <col min="1" max="1" width="4.85546875" bestFit="1" customWidth="1"/>
    <col min="2" max="2" width="5.28515625" customWidth="1"/>
    <col min="3" max="3" width="5.140625" customWidth="1"/>
    <col min="4" max="4" width="5.85546875" customWidth="1"/>
    <col min="5" max="5" width="4.42578125" customWidth="1"/>
    <col min="6" max="6" width="6.7109375" customWidth="1"/>
    <col min="7" max="7" width="5" bestFit="1" customWidth="1"/>
    <col min="8" max="8" width="4.5703125" bestFit="1" customWidth="1"/>
    <col min="9" max="9" width="5.85546875" customWidth="1"/>
    <col min="10" max="10" width="6" customWidth="1"/>
    <col min="11" max="11" width="6.7109375" customWidth="1"/>
  </cols>
  <sheetData>
    <row r="1" spans="1:11" ht="21" x14ac:dyDescent="0.3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5.75" thickBot="1" x14ac:dyDescent="0.3"/>
    <row r="5" spans="1:11" ht="15.75" thickBot="1" x14ac:dyDescent="0.3">
      <c r="F5" s="23" t="s">
        <v>3</v>
      </c>
      <c r="G5" s="24"/>
      <c r="H5" s="25"/>
      <c r="I5" s="23" t="s">
        <v>4</v>
      </c>
      <c r="J5" s="24"/>
      <c r="K5" s="25"/>
    </row>
    <row r="6" spans="1:11" s="5" customFormat="1" ht="60" x14ac:dyDescent="0.2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2" t="s">
        <v>10</v>
      </c>
      <c r="G6" s="3" t="s">
        <v>11</v>
      </c>
      <c r="H6" s="4" t="s">
        <v>12</v>
      </c>
      <c r="I6" s="2" t="s">
        <v>11</v>
      </c>
      <c r="J6" s="3" t="s">
        <v>12</v>
      </c>
      <c r="K6" s="4" t="s">
        <v>13</v>
      </c>
    </row>
    <row r="7" spans="1:11" x14ac:dyDescent="0.25">
      <c r="A7" s="6">
        <v>1</v>
      </c>
      <c r="B7" s="7">
        <v>25</v>
      </c>
      <c r="C7" s="7">
        <v>5</v>
      </c>
      <c r="D7" s="7">
        <f>B7+C7</f>
        <v>30</v>
      </c>
      <c r="E7" s="8">
        <v>5.25</v>
      </c>
      <c r="F7" s="9">
        <f>E7/D7</f>
        <v>0.17499999999999999</v>
      </c>
      <c r="G7" s="10">
        <v>0.15</v>
      </c>
      <c r="H7" s="11">
        <v>0.12</v>
      </c>
      <c r="I7" s="12">
        <f>C7*G7</f>
        <v>0.75</v>
      </c>
      <c r="J7" s="13">
        <f t="shared" ref="J7:J24" si="0">E7*H7</f>
        <v>0.63</v>
      </c>
      <c r="K7" s="14">
        <f t="shared" ref="K7:K24" si="1">E7-I7-J7</f>
        <v>3.87</v>
      </c>
    </row>
    <row r="8" spans="1:11" x14ac:dyDescent="0.25">
      <c r="A8" s="6">
        <v>2</v>
      </c>
      <c r="B8" s="7">
        <v>42.5</v>
      </c>
      <c r="C8" s="7">
        <v>6.75</v>
      </c>
      <c r="D8" s="7">
        <f t="shared" ref="D8:D24" si="2">B8+C8</f>
        <v>49.25</v>
      </c>
      <c r="E8" s="8">
        <v>10</v>
      </c>
      <c r="F8" s="9">
        <f t="shared" ref="F8:F24" si="3">E8/D8</f>
        <v>0.20304568527918782</v>
      </c>
      <c r="G8" s="10">
        <v>0.15</v>
      </c>
      <c r="H8" s="11">
        <v>0.12</v>
      </c>
      <c r="I8" s="12">
        <f t="shared" ref="I8:I24" si="4">C8*G8</f>
        <v>1.0125</v>
      </c>
      <c r="J8" s="13">
        <f t="shared" si="0"/>
        <v>1.2</v>
      </c>
      <c r="K8" s="14">
        <f t="shared" si="1"/>
        <v>7.7875000000000005</v>
      </c>
    </row>
    <row r="9" spans="1:11" x14ac:dyDescent="0.25">
      <c r="A9" s="6">
        <v>3</v>
      </c>
      <c r="B9" s="7">
        <v>100.18</v>
      </c>
      <c r="C9" s="7">
        <v>10.25</v>
      </c>
      <c r="D9" s="7">
        <f t="shared" si="2"/>
        <v>110.43</v>
      </c>
      <c r="E9" s="8">
        <v>30</v>
      </c>
      <c r="F9" s="9">
        <f t="shared" si="3"/>
        <v>0.27166530834012492</v>
      </c>
      <c r="G9" s="10">
        <v>0.15</v>
      </c>
      <c r="H9" s="11">
        <v>0.12</v>
      </c>
      <c r="I9" s="12">
        <f t="shared" si="4"/>
        <v>1.5374999999999999</v>
      </c>
      <c r="J9" s="13">
        <f t="shared" si="0"/>
        <v>3.5999999999999996</v>
      </c>
      <c r="K9" s="14">
        <f t="shared" si="1"/>
        <v>24.862499999999997</v>
      </c>
    </row>
    <row r="10" spans="1:11" x14ac:dyDescent="0.25">
      <c r="A10" s="6">
        <v>4</v>
      </c>
      <c r="B10" s="7">
        <v>38.75</v>
      </c>
      <c r="C10" s="7">
        <v>5.25</v>
      </c>
      <c r="D10" s="7">
        <f t="shared" si="2"/>
        <v>44</v>
      </c>
      <c r="E10" s="8">
        <v>6.6</v>
      </c>
      <c r="F10" s="9">
        <f t="shared" si="3"/>
        <v>0.15</v>
      </c>
      <c r="G10" s="10">
        <v>0.15</v>
      </c>
      <c r="H10" s="11">
        <v>0.12</v>
      </c>
      <c r="I10" s="12">
        <f t="shared" si="4"/>
        <v>0.78749999999999998</v>
      </c>
      <c r="J10" s="13">
        <f t="shared" si="0"/>
        <v>0.79199999999999993</v>
      </c>
      <c r="K10" s="14">
        <f t="shared" si="1"/>
        <v>5.0205000000000002</v>
      </c>
    </row>
    <row r="11" spans="1:11" x14ac:dyDescent="0.25">
      <c r="A11" s="6">
        <v>5</v>
      </c>
      <c r="B11" s="7">
        <v>51.37</v>
      </c>
      <c r="C11" s="7">
        <v>8.4499999999999993</v>
      </c>
      <c r="D11" s="7">
        <f t="shared" si="2"/>
        <v>59.819999999999993</v>
      </c>
      <c r="E11" s="8">
        <v>12</v>
      </c>
      <c r="F11" s="9">
        <f t="shared" si="3"/>
        <v>0.20060180541624878</v>
      </c>
      <c r="G11" s="10">
        <v>0.15</v>
      </c>
      <c r="H11" s="11">
        <v>0.12</v>
      </c>
      <c r="I11" s="12">
        <f t="shared" si="4"/>
        <v>1.2674999999999998</v>
      </c>
      <c r="J11" s="13">
        <f t="shared" si="0"/>
        <v>1.44</v>
      </c>
      <c r="K11" s="14">
        <f t="shared" si="1"/>
        <v>9.2925000000000004</v>
      </c>
    </row>
    <row r="12" spans="1:11" x14ac:dyDescent="0.25">
      <c r="A12" s="6">
        <v>6</v>
      </c>
      <c r="B12" s="7">
        <v>15.85</v>
      </c>
      <c r="C12" s="7">
        <v>5</v>
      </c>
      <c r="D12" s="7">
        <f t="shared" si="2"/>
        <v>20.85</v>
      </c>
      <c r="E12" s="8">
        <v>3.5</v>
      </c>
      <c r="F12" s="9">
        <f t="shared" si="3"/>
        <v>0.16786570743405274</v>
      </c>
      <c r="G12" s="10">
        <v>0.15</v>
      </c>
      <c r="H12" s="11">
        <v>0.12</v>
      </c>
      <c r="I12" s="12">
        <f t="shared" si="4"/>
        <v>0.75</v>
      </c>
      <c r="J12" s="13">
        <f t="shared" si="0"/>
        <v>0.42</v>
      </c>
      <c r="K12" s="14">
        <f t="shared" si="1"/>
        <v>2.33</v>
      </c>
    </row>
    <row r="13" spans="1:11" x14ac:dyDescent="0.25">
      <c r="A13" s="6">
        <v>7</v>
      </c>
      <c r="B13" s="7">
        <v>12.95</v>
      </c>
      <c r="C13" s="7">
        <v>6.75</v>
      </c>
      <c r="D13" s="7">
        <f t="shared" si="2"/>
        <v>19.7</v>
      </c>
      <c r="E13" s="8">
        <v>3.8</v>
      </c>
      <c r="F13" s="9">
        <f t="shared" si="3"/>
        <v>0.19289340101522842</v>
      </c>
      <c r="G13" s="10">
        <v>0.15</v>
      </c>
      <c r="H13" s="11">
        <v>0.12</v>
      </c>
      <c r="I13" s="12">
        <f t="shared" si="4"/>
        <v>1.0125</v>
      </c>
      <c r="J13" s="13">
        <f t="shared" si="0"/>
        <v>0.45599999999999996</v>
      </c>
      <c r="K13" s="14">
        <f t="shared" si="1"/>
        <v>2.3314999999999997</v>
      </c>
    </row>
    <row r="14" spans="1:11" x14ac:dyDescent="0.25">
      <c r="A14" s="6">
        <v>8</v>
      </c>
      <c r="B14" s="7">
        <v>65.81</v>
      </c>
      <c r="C14" s="7">
        <v>8.4499999999999993</v>
      </c>
      <c r="D14" s="7">
        <f t="shared" si="2"/>
        <v>74.260000000000005</v>
      </c>
      <c r="E14" s="8">
        <v>15</v>
      </c>
      <c r="F14" s="9">
        <f t="shared" si="3"/>
        <v>0.20199299757608402</v>
      </c>
      <c r="G14" s="10">
        <v>0.15</v>
      </c>
      <c r="H14" s="11">
        <v>0.12</v>
      </c>
      <c r="I14" s="12">
        <f t="shared" si="4"/>
        <v>1.2674999999999998</v>
      </c>
      <c r="J14" s="13">
        <f t="shared" si="0"/>
        <v>1.7999999999999998</v>
      </c>
      <c r="K14" s="14">
        <f t="shared" si="1"/>
        <v>11.932500000000001</v>
      </c>
    </row>
    <row r="15" spans="1:11" x14ac:dyDescent="0.25">
      <c r="A15" s="6">
        <v>9</v>
      </c>
      <c r="B15" s="7">
        <v>105.92</v>
      </c>
      <c r="C15" s="7">
        <v>25.25</v>
      </c>
      <c r="D15" s="7">
        <f t="shared" si="2"/>
        <v>131.17000000000002</v>
      </c>
      <c r="E15" s="8">
        <v>32</v>
      </c>
      <c r="F15" s="9">
        <f t="shared" si="3"/>
        <v>0.24395822215445603</v>
      </c>
      <c r="G15" s="10">
        <v>0.15</v>
      </c>
      <c r="H15" s="11">
        <v>0.12</v>
      </c>
      <c r="I15" s="12">
        <f t="shared" si="4"/>
        <v>3.7874999999999996</v>
      </c>
      <c r="J15" s="13">
        <f t="shared" si="0"/>
        <v>3.84</v>
      </c>
      <c r="K15" s="14">
        <f t="shared" si="1"/>
        <v>24.372499999999999</v>
      </c>
    </row>
    <row r="16" spans="1:11" x14ac:dyDescent="0.25">
      <c r="A16" s="6">
        <v>10</v>
      </c>
      <c r="B16" s="7">
        <v>35.130000000000003</v>
      </c>
      <c r="C16" s="7">
        <v>6.75</v>
      </c>
      <c r="D16" s="7">
        <f t="shared" si="2"/>
        <v>41.88</v>
      </c>
      <c r="E16" s="8">
        <v>7.5</v>
      </c>
      <c r="F16" s="9">
        <f t="shared" si="3"/>
        <v>0.1790830945558739</v>
      </c>
      <c r="G16" s="10">
        <v>0.15</v>
      </c>
      <c r="H16" s="11">
        <v>0.12</v>
      </c>
      <c r="I16" s="12">
        <f t="shared" si="4"/>
        <v>1.0125</v>
      </c>
      <c r="J16" s="13">
        <f t="shared" si="0"/>
        <v>0.89999999999999991</v>
      </c>
      <c r="K16" s="14">
        <f t="shared" si="1"/>
        <v>5.5875000000000004</v>
      </c>
    </row>
    <row r="17" spans="1:11" x14ac:dyDescent="0.25">
      <c r="A17" s="6">
        <v>11</v>
      </c>
      <c r="B17" s="7">
        <v>62.1</v>
      </c>
      <c r="C17" s="7">
        <v>12.95</v>
      </c>
      <c r="D17" s="7">
        <f t="shared" si="2"/>
        <v>75.05</v>
      </c>
      <c r="E17" s="8">
        <v>14</v>
      </c>
      <c r="F17" s="9">
        <f t="shared" si="3"/>
        <v>0.1865423051299134</v>
      </c>
      <c r="G17" s="10">
        <v>0.15</v>
      </c>
      <c r="H17" s="11">
        <v>0.12</v>
      </c>
      <c r="I17" s="12">
        <f t="shared" si="4"/>
        <v>1.9424999999999999</v>
      </c>
      <c r="J17" s="13">
        <f t="shared" si="0"/>
        <v>1.68</v>
      </c>
      <c r="K17" s="14">
        <f t="shared" si="1"/>
        <v>10.377500000000001</v>
      </c>
    </row>
    <row r="18" spans="1:11" x14ac:dyDescent="0.25">
      <c r="A18" s="6">
        <v>12</v>
      </c>
      <c r="B18" s="7">
        <v>78.89</v>
      </c>
      <c r="C18" s="7">
        <v>12.95</v>
      </c>
      <c r="D18" s="7">
        <f t="shared" si="2"/>
        <v>91.84</v>
      </c>
      <c r="E18" s="8">
        <v>18.25</v>
      </c>
      <c r="F18" s="9">
        <f t="shared" si="3"/>
        <v>0.19871515679442509</v>
      </c>
      <c r="G18" s="10">
        <v>0.15</v>
      </c>
      <c r="H18" s="11">
        <v>0.12</v>
      </c>
      <c r="I18" s="12">
        <f t="shared" si="4"/>
        <v>1.9424999999999999</v>
      </c>
      <c r="J18" s="13">
        <f t="shared" si="0"/>
        <v>2.19</v>
      </c>
      <c r="K18" s="14">
        <f t="shared" si="1"/>
        <v>14.117500000000001</v>
      </c>
    </row>
    <row r="19" spans="1:11" x14ac:dyDescent="0.25">
      <c r="A19" s="6">
        <v>13</v>
      </c>
      <c r="B19" s="7">
        <v>12.25</v>
      </c>
      <c r="C19">
        <v>0</v>
      </c>
      <c r="D19" s="7">
        <f t="shared" si="2"/>
        <v>12.25</v>
      </c>
      <c r="E19" s="8">
        <v>1</v>
      </c>
      <c r="F19" s="9">
        <f t="shared" si="3"/>
        <v>8.1632653061224483E-2</v>
      </c>
      <c r="G19" s="10">
        <v>0.15</v>
      </c>
      <c r="H19" s="11">
        <v>0.12</v>
      </c>
      <c r="I19" s="12">
        <f t="shared" si="4"/>
        <v>0</v>
      </c>
      <c r="J19" s="13">
        <f t="shared" si="0"/>
        <v>0.12</v>
      </c>
      <c r="K19" s="14">
        <f t="shared" si="1"/>
        <v>0.88</v>
      </c>
    </row>
    <row r="20" spans="1:11" x14ac:dyDescent="0.25">
      <c r="A20" s="6">
        <v>14</v>
      </c>
      <c r="B20" s="7">
        <v>25.45</v>
      </c>
      <c r="C20" s="7">
        <v>5.55</v>
      </c>
      <c r="D20" s="7">
        <f t="shared" si="2"/>
        <v>31</v>
      </c>
      <c r="E20" s="8">
        <v>3.5</v>
      </c>
      <c r="F20" s="9">
        <f t="shared" si="3"/>
        <v>0.11290322580645161</v>
      </c>
      <c r="G20" s="10">
        <v>0.15</v>
      </c>
      <c r="H20" s="11">
        <v>0.12</v>
      </c>
      <c r="I20" s="12">
        <f t="shared" si="4"/>
        <v>0.83249999999999991</v>
      </c>
      <c r="J20" s="13">
        <f t="shared" si="0"/>
        <v>0.42</v>
      </c>
      <c r="K20" s="14">
        <f t="shared" si="1"/>
        <v>2.2475000000000001</v>
      </c>
    </row>
    <row r="21" spans="1:11" x14ac:dyDescent="0.25">
      <c r="A21" s="6">
        <v>15</v>
      </c>
      <c r="B21" s="7">
        <v>60.12</v>
      </c>
      <c r="C21" s="7">
        <v>15</v>
      </c>
      <c r="D21" s="7">
        <f t="shared" si="2"/>
        <v>75.12</v>
      </c>
      <c r="E21" s="8">
        <v>15</v>
      </c>
      <c r="F21" s="9">
        <f t="shared" si="3"/>
        <v>0.19968051118210861</v>
      </c>
      <c r="G21" s="10">
        <v>0.15</v>
      </c>
      <c r="H21" s="11">
        <v>0.12</v>
      </c>
      <c r="I21" s="12">
        <f t="shared" si="4"/>
        <v>2.25</v>
      </c>
      <c r="J21" s="13">
        <f t="shared" si="0"/>
        <v>1.7999999999999998</v>
      </c>
      <c r="K21" s="14">
        <f t="shared" si="1"/>
        <v>10.95</v>
      </c>
    </row>
    <row r="22" spans="1:11" x14ac:dyDescent="0.25">
      <c r="A22" s="6">
        <v>16</v>
      </c>
      <c r="B22" s="7">
        <v>40.44</v>
      </c>
      <c r="C22" s="7">
        <v>10.25</v>
      </c>
      <c r="D22" s="7">
        <f t="shared" si="2"/>
        <v>50.69</v>
      </c>
      <c r="E22" s="8">
        <v>8.85</v>
      </c>
      <c r="F22" s="9">
        <f t="shared" si="3"/>
        <v>0.17459064904320379</v>
      </c>
      <c r="G22" s="10">
        <v>0.15</v>
      </c>
      <c r="H22" s="11">
        <v>0.12</v>
      </c>
      <c r="I22" s="12">
        <f t="shared" si="4"/>
        <v>1.5374999999999999</v>
      </c>
      <c r="J22" s="13">
        <f t="shared" si="0"/>
        <v>1.0619999999999998</v>
      </c>
      <c r="K22" s="14">
        <f t="shared" si="1"/>
        <v>6.2505000000000006</v>
      </c>
    </row>
    <row r="23" spans="1:11" x14ac:dyDescent="0.25">
      <c r="A23" s="6">
        <v>17</v>
      </c>
      <c r="B23" s="7">
        <v>13.87</v>
      </c>
      <c r="C23">
        <v>0</v>
      </c>
      <c r="D23" s="7">
        <f t="shared" si="2"/>
        <v>13.87</v>
      </c>
      <c r="E23" s="8">
        <v>1.75</v>
      </c>
      <c r="F23" s="9">
        <f t="shared" si="3"/>
        <v>0.12617159336697911</v>
      </c>
      <c r="G23" s="10">
        <v>0.15</v>
      </c>
      <c r="H23" s="11">
        <v>0.12</v>
      </c>
      <c r="I23" s="12">
        <f t="shared" si="4"/>
        <v>0</v>
      </c>
      <c r="J23" s="13">
        <f t="shared" si="0"/>
        <v>0.21</v>
      </c>
      <c r="K23" s="14">
        <f t="shared" si="1"/>
        <v>1.54</v>
      </c>
    </row>
    <row r="24" spans="1:11" ht="15.75" thickBot="1" x14ac:dyDescent="0.3">
      <c r="A24" s="6">
        <v>18</v>
      </c>
      <c r="B24" s="7">
        <v>20.010000000000002</v>
      </c>
      <c r="C24" s="7">
        <v>3.5</v>
      </c>
      <c r="D24" s="7">
        <f t="shared" si="2"/>
        <v>23.51</v>
      </c>
      <c r="E24" s="8">
        <v>3.75</v>
      </c>
      <c r="F24" s="15">
        <f t="shared" si="3"/>
        <v>0.1595065929391748</v>
      </c>
      <c r="G24" s="16">
        <v>0.15</v>
      </c>
      <c r="H24" s="17">
        <v>0.12</v>
      </c>
      <c r="I24" s="18">
        <f t="shared" si="4"/>
        <v>0.52500000000000002</v>
      </c>
      <c r="J24" s="19">
        <f t="shared" si="0"/>
        <v>0.44999999999999996</v>
      </c>
      <c r="K24" s="20">
        <f t="shared" si="1"/>
        <v>2.7750000000000004</v>
      </c>
    </row>
    <row r="26" spans="1:11" x14ac:dyDescent="0.25">
      <c r="A26" t="s">
        <v>14</v>
      </c>
      <c r="B26" t="s">
        <v>15</v>
      </c>
    </row>
    <row r="27" spans="1:11" x14ac:dyDescent="0.25">
      <c r="B27" t="s">
        <v>16</v>
      </c>
    </row>
  </sheetData>
  <mergeCells count="5">
    <mergeCell ref="A1:K1"/>
    <mergeCell ref="A2:K2"/>
    <mergeCell ref="A3:K3"/>
    <mergeCell ref="F5:H5"/>
    <mergeCell ref="I5:K5"/>
  </mergeCells>
  <printOptions headings="1" gridLines="1"/>
  <pageMargins left="0.7" right="0.7" top="0.75" bottom="0.75" header="0.3" footer="0.3"/>
  <pageSetup scale="98" orientation="landscape" horizontalDpi="200" verticalDpi="200" r:id="rId1"/>
  <headerFooter>
    <oddFooter>&amp;LStudent Name&amp;C&amp;A&amp;R&amp;F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Tips</vt:lpstr>
      <vt:lpstr>Formulas</vt:lpstr>
      <vt:lpstr>Formulas!Print_Area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Exploring Series</cp:lastModifiedBy>
  <cp:lastPrinted>2010-01-03T23:56:47Z</cp:lastPrinted>
  <dcterms:created xsi:type="dcterms:W3CDTF">2009-03-31T03:27:08Z</dcterms:created>
  <dcterms:modified xsi:type="dcterms:W3CDTF">2010-05-05T05:00:34Z</dcterms:modified>
</cp:coreProperties>
</file>