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4355" windowHeight="8325"/>
  </bookViews>
  <sheets>
    <sheet name="September" sheetId="1" r:id="rId1"/>
  </sheets>
  <calcPr calcId="144525"/>
</workbook>
</file>

<file path=xl/calcChain.xml><?xml version="1.0" encoding="utf-8"?>
<calcChain xmlns="http://schemas.openxmlformats.org/spreadsheetml/2006/main">
  <c r="D8" i="1" l="1"/>
  <c r="F8" i="1" s="1"/>
  <c r="D10" i="1"/>
  <c r="F10" i="1" s="1"/>
  <c r="D11" i="1"/>
  <c r="F11" i="1" s="1"/>
  <c r="D7" i="1"/>
  <c r="F7" i="1" s="1"/>
  <c r="D6" i="1"/>
  <c r="F6" i="1" s="1"/>
  <c r="H6" i="1" l="1"/>
  <c r="G6" i="1"/>
  <c r="H11" i="1"/>
  <c r="G11" i="1"/>
  <c r="H10" i="1"/>
  <c r="G10" i="1"/>
  <c r="H8" i="1"/>
  <c r="G8" i="1"/>
  <c r="H7" i="1"/>
  <c r="G7" i="1"/>
</calcChain>
</file>

<file path=xl/sharedStrings.xml><?xml version="1.0" encoding="utf-8"?>
<sst xmlns="http://schemas.openxmlformats.org/spreadsheetml/2006/main" count="16" uniqueCount="16">
  <si>
    <t>OK Office Systems Pricing Information</t>
  </si>
  <si>
    <t>Product</t>
  </si>
  <si>
    <t>Computer System</t>
  </si>
  <si>
    <t>Color Laser Printer</t>
  </si>
  <si>
    <t>Desk Chair</t>
  </si>
  <si>
    <t>Solid Oak Computer Desk</t>
  </si>
  <si>
    <t>28" Monitor</t>
  </si>
  <si>
    <t>Cost</t>
  </si>
  <si>
    <t>Markup Rate</t>
  </si>
  <si>
    <t>Retail Price</t>
  </si>
  <si>
    <t>Percent Off</t>
  </si>
  <si>
    <t>Sale Price</t>
  </si>
  <si>
    <t>Profit Margin</t>
  </si>
  <si>
    <t>Profit Amount</t>
  </si>
  <si>
    <t>Electronics</t>
  </si>
  <si>
    <t>Furniture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</si>
</sst>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10" fontId="0" fillId="0" borderId="0" xfId="2" applyNumberFormat="1" applyFont="1"/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9" fontId="0" fillId="0" borderId="3" xfId="2" applyNumberFormat="1" applyFont="1" applyBorder="1"/>
    <xf numFmtId="44" fontId="0" fillId="0" borderId="4" xfId="1" applyFont="1" applyBorder="1"/>
    <xf numFmtId="9" fontId="0" fillId="0" borderId="5" xfId="2" applyNumberFormat="1" applyFont="1" applyBorder="1"/>
    <xf numFmtId="44" fontId="0" fillId="0" borderId="6" xfId="1" applyFont="1" applyBorder="1"/>
    <xf numFmtId="0" fontId="0" fillId="0" borderId="0" xfId="0" applyAlignment="1">
      <alignment horizontal="left" indent="2"/>
    </xf>
    <xf numFmtId="0" fontId="3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Normal="100" workbookViewId="0">
      <selection activeCell="A10" sqref="A10"/>
    </sheetView>
  </sheetViews>
  <sheetFormatPr defaultRowHeight="15" x14ac:dyDescent="0.25"/>
  <cols>
    <col min="1" max="1" width="26.7109375" customWidth="1"/>
    <col min="3" max="3" width="9.140625" customWidth="1"/>
    <col min="4" max="4" width="10.5703125" bestFit="1" customWidth="1"/>
    <col min="5" max="5" width="9.140625" customWidth="1"/>
    <col min="6" max="6" width="10.5703125" bestFit="1" customWidth="1"/>
    <col min="7" max="7" width="9.28515625" bestFit="1" customWidth="1"/>
    <col min="8" max="8" width="9.140625" customWidth="1"/>
  </cols>
  <sheetData>
    <row r="1" spans="1:8" ht="30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8" x14ac:dyDescent="0.25">
      <c r="A2" s="14">
        <v>41153</v>
      </c>
      <c r="B2" s="14"/>
      <c r="C2" s="14"/>
      <c r="D2" s="14"/>
      <c r="E2" s="14"/>
      <c r="F2" s="14"/>
      <c r="G2" s="14"/>
      <c r="H2" s="14"/>
    </row>
    <row r="3" spans="1:8" ht="15.75" thickBot="1" x14ac:dyDescent="0.3"/>
    <row r="4" spans="1:8" ht="30" x14ac:dyDescent="0.25">
      <c r="A4" s="3" t="s">
        <v>1</v>
      </c>
      <c r="B4" s="3" t="s">
        <v>7</v>
      </c>
      <c r="C4" s="3" t="s">
        <v>8</v>
      </c>
      <c r="D4" s="3" t="s">
        <v>9</v>
      </c>
      <c r="E4" s="4" t="s">
        <v>10</v>
      </c>
      <c r="F4" s="5" t="s">
        <v>11</v>
      </c>
      <c r="G4" s="3" t="s">
        <v>13</v>
      </c>
      <c r="H4" s="3" t="s">
        <v>12</v>
      </c>
    </row>
    <row r="5" spans="1:8" x14ac:dyDescent="0.25">
      <c r="A5" t="s">
        <v>14</v>
      </c>
      <c r="E5" s="6"/>
      <c r="F5" s="7"/>
    </row>
    <row r="6" spans="1:8" x14ac:dyDescent="0.25">
      <c r="A6" s="12" t="s">
        <v>2</v>
      </c>
      <c r="B6" s="1">
        <v>475.5</v>
      </c>
      <c r="C6" s="2">
        <v>0.5</v>
      </c>
      <c r="D6" s="1">
        <f>B6*(1+C6)</f>
        <v>713.25</v>
      </c>
      <c r="E6" s="8">
        <v>0.15</v>
      </c>
      <c r="F6" s="9">
        <f>D6-D6*E6</f>
        <v>606.26250000000005</v>
      </c>
      <c r="G6" s="1">
        <f>F6-B6</f>
        <v>130.76250000000005</v>
      </c>
      <c r="H6" s="2">
        <f>(F6-B6)/F6</f>
        <v>0.21568627450980399</v>
      </c>
    </row>
    <row r="7" spans="1:8" x14ac:dyDescent="0.25">
      <c r="A7" s="12" t="s">
        <v>6</v>
      </c>
      <c r="B7" s="1">
        <v>195</v>
      </c>
      <c r="C7" s="2">
        <v>0.83499999999999996</v>
      </c>
      <c r="D7" s="1">
        <f>B7*(1+C7)</f>
        <v>357.82499999999999</v>
      </c>
      <c r="E7" s="8">
        <v>0.1</v>
      </c>
      <c r="F7" s="9">
        <f>D7-D7*E7</f>
        <v>322.04250000000002</v>
      </c>
      <c r="G7" s="1">
        <f>F7-B7</f>
        <v>127.04250000000002</v>
      </c>
      <c r="H7" s="2">
        <f>(F7-B7)/F7</f>
        <v>0.39448985770511658</v>
      </c>
    </row>
    <row r="8" spans="1:8" x14ac:dyDescent="0.25">
      <c r="A8" s="12" t="s">
        <v>3</v>
      </c>
      <c r="B8" s="1">
        <v>457.7</v>
      </c>
      <c r="C8" s="2">
        <v>0.755</v>
      </c>
      <c r="D8" s="1">
        <f t="shared" ref="D8:D11" si="0">B8*(1+C8)</f>
        <v>803.26349999999991</v>
      </c>
      <c r="E8" s="8">
        <v>0.2</v>
      </c>
      <c r="F8" s="9">
        <f t="shared" ref="F8:F11" si="1">D8-D8*E8</f>
        <v>642.61079999999993</v>
      </c>
      <c r="G8" s="1">
        <f t="shared" ref="G8:G11" si="2">F8-B8</f>
        <v>184.91079999999994</v>
      </c>
      <c r="H8" s="2">
        <f>(F8-B8)/F8</f>
        <v>0.28774928774928771</v>
      </c>
    </row>
    <row r="9" spans="1:8" x14ac:dyDescent="0.25">
      <c r="A9" t="s">
        <v>15</v>
      </c>
      <c r="B9" s="1"/>
      <c r="C9" s="2"/>
      <c r="D9" s="1"/>
      <c r="E9" s="8"/>
      <c r="F9" s="9"/>
      <c r="G9" s="1"/>
      <c r="H9" s="2"/>
    </row>
    <row r="10" spans="1:8" x14ac:dyDescent="0.25">
      <c r="A10" s="12" t="s">
        <v>4</v>
      </c>
      <c r="B10" s="1">
        <v>75</v>
      </c>
      <c r="C10" s="2">
        <v>1</v>
      </c>
      <c r="D10" s="1">
        <f t="shared" si="0"/>
        <v>150</v>
      </c>
      <c r="E10" s="8">
        <v>0.25</v>
      </c>
      <c r="F10" s="9">
        <f t="shared" si="1"/>
        <v>112.5</v>
      </c>
      <c r="G10" s="1">
        <f t="shared" si="2"/>
        <v>37.5</v>
      </c>
      <c r="H10" s="2">
        <f>(F10-B10)/F10</f>
        <v>0.33333333333333331</v>
      </c>
    </row>
    <row r="11" spans="1:8" ht="15.75" thickBot="1" x14ac:dyDescent="0.3">
      <c r="A11" s="12" t="s">
        <v>5</v>
      </c>
      <c r="B11" s="1">
        <v>700</v>
      </c>
      <c r="C11" s="2">
        <v>1.857</v>
      </c>
      <c r="D11" s="1">
        <f t="shared" si="0"/>
        <v>1999.9</v>
      </c>
      <c r="E11" s="10">
        <v>0.3</v>
      </c>
      <c r="F11" s="11">
        <f t="shared" si="1"/>
        <v>1399.93</v>
      </c>
      <c r="G11" s="1">
        <f t="shared" si="2"/>
        <v>699.93000000000006</v>
      </c>
      <c r="H11" s="2">
        <f>(F11-B11)/F11</f>
        <v>0.4999749987499375</v>
      </c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dcterms:created xsi:type="dcterms:W3CDTF">2009-12-08T03:23:39Z</dcterms:created>
  <dcterms:modified xsi:type="dcterms:W3CDTF">2010-04-24T19:54:55Z</dcterms:modified>
</cp:coreProperties>
</file>