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895" windowHeight="7875"/>
  </bookViews>
  <sheets>
    <sheet name="Houses Sold" sheetId="1" r:id="rId1"/>
  </sheets>
  <calcPr calcId="144525"/>
</workbook>
</file>

<file path=xl/calcChain.xml><?xml version="1.0" encoding="utf-8"?>
<calcChain xmlns="http://schemas.openxmlformats.org/spreadsheetml/2006/main">
  <c r="G5" i="1" l="1"/>
  <c r="D6" i="1" l="1"/>
  <c r="D7" i="1"/>
  <c r="D8" i="1"/>
  <c r="D9" i="1"/>
  <c r="D10" i="1"/>
  <c r="D11" i="1"/>
  <c r="D12" i="1"/>
  <c r="D5" i="1"/>
  <c r="G12" i="1" l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<sst xmlns="http://schemas.openxmlformats.org/spreadsheetml/2006/main" count="17" uniqueCount="17">
  <si>
    <t>J. Heaton Realty</t>
  </si>
  <si>
    <t>Sales Report</t>
  </si>
  <si>
    <t>Property</t>
  </si>
  <si>
    <t>Date Listed</t>
  </si>
  <si>
    <t>Date Sold</t>
  </si>
  <si>
    <t>Days on Market</t>
  </si>
  <si>
    <t>List Price</t>
  </si>
  <si>
    <t>Sold Price</t>
  </si>
  <si>
    <t>% of List Price</t>
  </si>
  <si>
    <t>125 Amsterdam Drive</t>
  </si>
  <si>
    <t>341 North Oak Drive</t>
  </si>
  <si>
    <t>100 South 325 West</t>
  </si>
  <si>
    <t>1401 West 39th Street</t>
  </si>
  <si>
    <t>41 Chestnut Circle</t>
  </si>
  <si>
    <t>973 East Mulberry Lane</t>
  </si>
  <si>
    <t>538 North Oak Drive</t>
  </si>
  <si>
    <t>64 Chancellor Estates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</si>
</sst>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10" fontId="0" fillId="0" borderId="0" xfId="2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G5" sqref="G5"/>
    </sheetView>
  </sheetViews>
  <sheetFormatPr defaultRowHeight="15" x14ac:dyDescent="0.25"/>
  <cols>
    <col min="1" max="1" width="21.5703125" bestFit="1" customWidth="1"/>
    <col min="2" max="3" width="10.85546875" bestFit="1" customWidth="1"/>
    <col min="4" max="4" width="9.28515625" bestFit="1" customWidth="1"/>
    <col min="5" max="6" width="12" bestFit="1" customWidth="1"/>
    <col min="7" max="7" width="9.28515625" bestFit="1" customWidth="1"/>
  </cols>
  <sheetData>
    <row r="1" spans="1:7" ht="26.25" x14ac:dyDescent="0.4">
      <c r="A1" s="6" t="s">
        <v>0</v>
      </c>
      <c r="B1" s="6"/>
      <c r="C1" s="6"/>
      <c r="D1" s="6"/>
      <c r="E1" s="6"/>
      <c r="F1" s="6"/>
      <c r="G1" s="6"/>
    </row>
    <row r="2" spans="1:7" ht="18.75" x14ac:dyDescent="0.3">
      <c r="A2" s="7" t="s">
        <v>1</v>
      </c>
      <c r="B2" s="7"/>
      <c r="C2" s="7"/>
      <c r="D2" s="7"/>
      <c r="E2" s="7"/>
      <c r="F2" s="7"/>
      <c r="G2" s="7"/>
    </row>
    <row r="3" spans="1:7" x14ac:dyDescent="0.25">
      <c r="A3" s="1"/>
      <c r="B3" s="1"/>
      <c r="C3" s="1"/>
      <c r="D3" s="1"/>
      <c r="E3" s="1"/>
      <c r="F3" s="1"/>
      <c r="G3" s="1"/>
    </row>
    <row r="4" spans="1:7" ht="3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ht="20.100000000000001" customHeight="1" x14ac:dyDescent="0.25">
      <c r="A5" t="s">
        <v>9</v>
      </c>
      <c r="B5" s="3">
        <v>40951</v>
      </c>
      <c r="C5" s="3">
        <v>41011</v>
      </c>
      <c r="D5">
        <f>C5-B5</f>
        <v>60</v>
      </c>
      <c r="E5" s="4">
        <v>355000</v>
      </c>
      <c r="F5" s="4">
        <v>335000</v>
      </c>
      <c r="G5" s="5">
        <f>F5/E5</f>
        <v>0.94366197183098588</v>
      </c>
    </row>
    <row r="6" spans="1:7" ht="20.100000000000001" customHeight="1" x14ac:dyDescent="0.25">
      <c r="A6" t="s">
        <v>10</v>
      </c>
      <c r="B6" s="3">
        <v>40862</v>
      </c>
      <c r="C6" s="3">
        <v>40969</v>
      </c>
      <c r="D6">
        <f t="shared" ref="D6:D12" si="0">C6-B6</f>
        <v>107</v>
      </c>
      <c r="E6" s="4">
        <v>500250</v>
      </c>
      <c r="F6" s="4">
        <v>400125</v>
      </c>
      <c r="G6" s="5">
        <f t="shared" ref="G6:G12" si="1">F6/E6</f>
        <v>0.7998500749625187</v>
      </c>
    </row>
    <row r="7" spans="1:7" ht="20.100000000000001" customHeight="1" x14ac:dyDescent="0.25">
      <c r="A7" t="s">
        <v>11</v>
      </c>
      <c r="B7" s="3">
        <v>40880</v>
      </c>
      <c r="C7" s="3">
        <v>41029</v>
      </c>
      <c r="D7">
        <f t="shared" si="0"/>
        <v>149</v>
      </c>
      <c r="E7" s="4">
        <v>650725</v>
      </c>
      <c r="F7" s="4">
        <v>500750</v>
      </c>
      <c r="G7" s="5">
        <f t="shared" si="1"/>
        <v>0.76952629759114832</v>
      </c>
    </row>
    <row r="8" spans="1:7" ht="20.100000000000001" customHeight="1" x14ac:dyDescent="0.25">
      <c r="A8" t="s">
        <v>12</v>
      </c>
      <c r="B8" s="3">
        <v>40972</v>
      </c>
      <c r="C8" s="3">
        <v>40998</v>
      </c>
      <c r="D8">
        <f t="shared" si="0"/>
        <v>26</v>
      </c>
      <c r="E8" s="4">
        <v>339750</v>
      </c>
      <c r="F8" s="4">
        <v>339750</v>
      </c>
      <c r="G8" s="5">
        <f t="shared" si="1"/>
        <v>1</v>
      </c>
    </row>
    <row r="9" spans="1:7" ht="20.100000000000001" customHeight="1" x14ac:dyDescent="0.25">
      <c r="A9" t="s">
        <v>13</v>
      </c>
      <c r="B9" s="3">
        <v>41019</v>
      </c>
      <c r="C9" s="3">
        <v>41047</v>
      </c>
      <c r="D9">
        <f t="shared" si="0"/>
        <v>28</v>
      </c>
      <c r="E9" s="4">
        <v>423500</v>
      </c>
      <c r="F9" s="4">
        <v>420750</v>
      </c>
      <c r="G9" s="5">
        <f t="shared" si="1"/>
        <v>0.99350649350649356</v>
      </c>
    </row>
    <row r="10" spans="1:7" ht="20.100000000000001" customHeight="1" x14ac:dyDescent="0.25">
      <c r="A10" t="s">
        <v>14</v>
      </c>
      <c r="B10" s="3">
        <v>40877</v>
      </c>
      <c r="C10" s="3">
        <v>40969</v>
      </c>
      <c r="D10">
        <f t="shared" si="0"/>
        <v>92</v>
      </c>
      <c r="E10" s="4">
        <v>388000</v>
      </c>
      <c r="F10" s="4">
        <v>375000</v>
      </c>
      <c r="G10" s="5">
        <f t="shared" si="1"/>
        <v>0.96649484536082475</v>
      </c>
    </row>
    <row r="11" spans="1:7" ht="20.100000000000001" customHeight="1" x14ac:dyDescent="0.25">
      <c r="A11" t="s">
        <v>15</v>
      </c>
      <c r="B11" s="3">
        <v>40810</v>
      </c>
      <c r="C11" s="3">
        <v>40913</v>
      </c>
      <c r="D11">
        <f t="shared" si="0"/>
        <v>103</v>
      </c>
      <c r="E11" s="4">
        <v>475000</v>
      </c>
      <c r="F11" s="4">
        <v>400000</v>
      </c>
      <c r="G11" s="5">
        <f t="shared" si="1"/>
        <v>0.84210526315789469</v>
      </c>
    </row>
    <row r="12" spans="1:7" ht="20.100000000000001" customHeight="1" x14ac:dyDescent="0.25">
      <c r="A12" t="s">
        <v>16</v>
      </c>
      <c r="B12" s="3">
        <v>41000</v>
      </c>
      <c r="C12" s="3">
        <v>41014</v>
      </c>
      <c r="D12">
        <f t="shared" si="0"/>
        <v>14</v>
      </c>
      <c r="E12" s="4">
        <v>275000</v>
      </c>
      <c r="F12" s="4">
        <v>285000</v>
      </c>
      <c r="G12" s="5">
        <f t="shared" si="1"/>
        <v>1.0363636363636364</v>
      </c>
    </row>
  </sheetData>
  <mergeCells count="2">
    <mergeCell ref="A1:G1"/>
    <mergeCell ref="A2:G2"/>
  </mergeCells>
  <printOptions horizontalCentered="1" verticalCentered="1"/>
  <pageMargins left="0.7" right="0.7" top="0.75" bottom="0.75" header="0.3" footer="0.3"/>
  <pageSetup scale="130" orientation="landscape" r:id="rId1"/>
  <headerFooter>
    <oddHeader>&amp;LStudent Name&amp;C&amp;D&amp;R&amp;T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Houses Sold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2009-03-31T21:56:57Z</cp:lastPrinted>
  <dcterms:created xsi:type="dcterms:W3CDTF">2009-03-31T21:33:32Z</dcterms:created>
  <dcterms:modified xsi:type="dcterms:W3CDTF">2010-04-24T19:56:38Z</dcterms:modified>
</cp:coreProperties>
</file>