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3"/>
  </bookViews>
  <sheets>
    <sheet name="Demand Pred" sheetId="4" r:id="rId1"/>
    <sheet name="Solved" sheetId="1" r:id="rId2"/>
    <sheet name="NPV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B8" i="2" l="1"/>
  <c r="E9" i="1" l="1"/>
  <c r="E10" i="1"/>
  <c r="E11" i="1"/>
  <c r="E12" i="1"/>
  <c r="E13" i="1"/>
  <c r="E14" i="1"/>
  <c r="E8" i="1"/>
  <c r="B9" i="1"/>
  <c r="B10" i="1"/>
  <c r="B11" i="1"/>
  <c r="B12" i="1"/>
  <c r="B13" i="1"/>
  <c r="B8" i="1"/>
</calcChain>
</file>

<file path=xl/sharedStrings.xml><?xml version="1.0" encoding="utf-8"?>
<sst xmlns="http://schemas.openxmlformats.org/spreadsheetml/2006/main" count="34" uniqueCount="21">
  <si>
    <t>Demand Prediction Models</t>
  </si>
  <si>
    <t>Linear Model</t>
  </si>
  <si>
    <t>a</t>
  </si>
  <si>
    <t>b</t>
  </si>
  <si>
    <t>Price</t>
  </si>
  <si>
    <t>Nonlinear Model</t>
  </si>
  <si>
    <t>c</t>
  </si>
  <si>
    <t>d</t>
  </si>
  <si>
    <t>Demand</t>
  </si>
  <si>
    <t>Net Present Value</t>
  </si>
  <si>
    <t>Month</t>
  </si>
  <si>
    <t>January</t>
  </si>
  <si>
    <t>February</t>
  </si>
  <si>
    <t>March</t>
  </si>
  <si>
    <t>April</t>
  </si>
  <si>
    <t>May</t>
  </si>
  <si>
    <t>June</t>
  </si>
  <si>
    <t>Fixed Cost</t>
  </si>
  <si>
    <t>Sales Revenue Forecast</t>
  </si>
  <si>
    <t>Discount Rate</t>
  </si>
  <si>
    <t>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</si>
</sst>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2" applyFont="1"/>
    <xf numFmtId="44" fontId="0" fillId="0" borderId="0" xfId="1" applyFont="1"/>
    <xf numFmtId="166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13</xdr:row>
      <xdr:rowOff>180975</xdr:rowOff>
    </xdr:from>
    <xdr:to>
      <xdr:col>4</xdr:col>
      <xdr:colOff>123825</xdr:colOff>
      <xdr:row>22</xdr:row>
      <xdr:rowOff>123825</xdr:rowOff>
    </xdr:to>
    <xdr:sp macro="" textlink="">
      <xdr:nvSpPr>
        <xdr:cNvPr id="2" name="TextBox 1"/>
        <xdr:cNvSpPr txBox="1"/>
      </xdr:nvSpPr>
      <xdr:spPr>
        <a:xfrm>
          <a:off x="419100" y="2657475"/>
          <a:ext cx="3657600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Linear</a:t>
          </a:r>
        </a:p>
        <a:p>
          <a:r>
            <a:rPr lang="en-US" sz="1800" b="1"/>
            <a:t>D</a:t>
          </a:r>
          <a:r>
            <a:rPr lang="en-US" sz="1800" b="1" baseline="0"/>
            <a:t> = a -bP   (=B4-B5*A8)</a:t>
          </a:r>
        </a:p>
        <a:p>
          <a:endParaRPr lang="en-US" sz="1800" b="1" baseline="0"/>
        </a:p>
        <a:p>
          <a:r>
            <a:rPr lang="en-US" sz="1800" b="1" baseline="0"/>
            <a:t>Nonlinear</a:t>
          </a:r>
        </a:p>
        <a:p>
          <a:r>
            <a:rPr lang="en-US" sz="1800" b="1" baseline="0"/>
            <a:t>D= cP</a:t>
          </a:r>
          <a:r>
            <a:rPr lang="en-US" sz="1800" b="1" baseline="30000"/>
            <a:t>-d  </a:t>
          </a:r>
          <a:r>
            <a:rPr lang="en-US" sz="1800" b="1" baseline="0"/>
            <a:t>(=E4*D8^-E5)</a:t>
          </a:r>
          <a:endParaRPr lang="en-US" sz="1400" b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14</xdr:row>
      <xdr:rowOff>76200</xdr:rowOff>
    </xdr:from>
    <xdr:to>
      <xdr:col>4</xdr:col>
      <xdr:colOff>381000</xdr:colOff>
      <xdr:row>23</xdr:row>
      <xdr:rowOff>19050</xdr:rowOff>
    </xdr:to>
    <xdr:sp macro="" textlink="">
      <xdr:nvSpPr>
        <xdr:cNvPr id="2" name="TextBox 1"/>
        <xdr:cNvSpPr txBox="1"/>
      </xdr:nvSpPr>
      <xdr:spPr>
        <a:xfrm>
          <a:off x="676275" y="2743200"/>
          <a:ext cx="3657600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Linear</a:t>
          </a:r>
        </a:p>
        <a:p>
          <a:r>
            <a:rPr lang="en-US" sz="1800" b="1"/>
            <a:t>D</a:t>
          </a:r>
          <a:r>
            <a:rPr lang="en-US" sz="1800" b="1" baseline="0"/>
            <a:t> = a -bP   (=B4-B5*A8)</a:t>
          </a:r>
        </a:p>
        <a:p>
          <a:endParaRPr lang="en-US" sz="1800" b="1" baseline="0"/>
        </a:p>
        <a:p>
          <a:r>
            <a:rPr lang="en-US" sz="1800" b="1" baseline="0"/>
            <a:t>Nonlinear</a:t>
          </a:r>
        </a:p>
        <a:p>
          <a:r>
            <a:rPr lang="en-US" sz="1800" b="1" baseline="0"/>
            <a:t>D= cP</a:t>
          </a:r>
          <a:r>
            <a:rPr lang="en-US" sz="1800" b="1" baseline="30000"/>
            <a:t>-d  </a:t>
          </a:r>
          <a:r>
            <a:rPr lang="en-US" sz="1800" b="1" baseline="0"/>
            <a:t>(=E4*D8^-E5)</a:t>
          </a:r>
          <a:endParaRPr lang="en-US" sz="14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23" sqref="H23"/>
    </sheetView>
  </sheetViews>
  <sheetFormatPr defaultRowHeight="15" x14ac:dyDescent="0.25"/>
  <cols>
    <col min="1" max="1" width="25.5703125" bestFit="1" customWidth="1"/>
    <col min="2" max="2" width="8.42578125" bestFit="1" customWidth="1"/>
    <col min="4" max="4" width="16.140625" bestFit="1" customWidth="1"/>
  </cols>
  <sheetData>
    <row r="1" spans="1:5" x14ac:dyDescent="0.25">
      <c r="A1" t="s">
        <v>0</v>
      </c>
    </row>
    <row r="3" spans="1:5" x14ac:dyDescent="0.25">
      <c r="A3" t="s">
        <v>1</v>
      </c>
      <c r="D3" t="s">
        <v>5</v>
      </c>
    </row>
    <row r="4" spans="1:5" x14ac:dyDescent="0.25">
      <c r="A4" s="1" t="s">
        <v>2</v>
      </c>
      <c r="B4">
        <v>20000</v>
      </c>
      <c r="D4" s="1" t="s">
        <v>6</v>
      </c>
      <c r="E4">
        <v>20000</v>
      </c>
    </row>
    <row r="5" spans="1:5" x14ac:dyDescent="0.25">
      <c r="A5" s="1" t="s">
        <v>3</v>
      </c>
      <c r="B5">
        <v>10</v>
      </c>
      <c r="D5" s="1" t="s">
        <v>7</v>
      </c>
      <c r="E5">
        <v>0.03</v>
      </c>
    </row>
    <row r="7" spans="1:5" x14ac:dyDescent="0.25">
      <c r="A7" s="1" t="s">
        <v>4</v>
      </c>
      <c r="B7" s="1" t="s">
        <v>8</v>
      </c>
      <c r="D7" s="1" t="s">
        <v>4</v>
      </c>
      <c r="E7" s="1" t="s">
        <v>8</v>
      </c>
    </row>
    <row r="8" spans="1:5" x14ac:dyDescent="0.25">
      <c r="A8" s="2">
        <v>80</v>
      </c>
      <c r="D8" s="3">
        <v>70</v>
      </c>
    </row>
    <row r="9" spans="1:5" x14ac:dyDescent="0.25">
      <c r="A9" s="2">
        <v>90</v>
      </c>
      <c r="D9" s="3">
        <v>80</v>
      </c>
    </row>
    <row r="10" spans="1:5" x14ac:dyDescent="0.25">
      <c r="A10" s="2">
        <v>100</v>
      </c>
      <c r="D10" s="3">
        <v>90</v>
      </c>
    </row>
    <row r="11" spans="1:5" x14ac:dyDescent="0.25">
      <c r="A11" s="2">
        <v>110</v>
      </c>
      <c r="D11" s="3">
        <v>100</v>
      </c>
    </row>
    <row r="12" spans="1:5" x14ac:dyDescent="0.25">
      <c r="A12" s="2">
        <v>120</v>
      </c>
      <c r="D12" s="3">
        <v>110</v>
      </c>
    </row>
    <row r="13" spans="1:5" x14ac:dyDescent="0.25">
      <c r="A13" s="2">
        <v>130</v>
      </c>
      <c r="D13" s="3">
        <v>120</v>
      </c>
    </row>
    <row r="14" spans="1:5" x14ac:dyDescent="0.25">
      <c r="D14" s="3">
        <v>130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I16" sqref="I16"/>
    </sheetView>
  </sheetViews>
  <sheetFormatPr defaultRowHeight="15" x14ac:dyDescent="0.25"/>
  <cols>
    <col min="1" max="1" width="25.5703125" bestFit="1" customWidth="1"/>
    <col min="2" max="2" width="8.42578125" bestFit="1" customWidth="1"/>
    <col min="4" max="4" width="16.140625" bestFit="1" customWidth="1"/>
  </cols>
  <sheetData>
    <row r="1" spans="1:5" x14ac:dyDescent="0.25">
      <c r="A1" s="4" t="s">
        <v>0</v>
      </c>
    </row>
    <row r="3" spans="1:5" x14ac:dyDescent="0.25">
      <c r="A3" s="4" t="s">
        <v>1</v>
      </c>
      <c r="D3" s="4" t="s">
        <v>5</v>
      </c>
    </row>
    <row r="4" spans="1:5" x14ac:dyDescent="0.25">
      <c r="A4" s="1" t="s">
        <v>2</v>
      </c>
      <c r="B4">
        <v>20000</v>
      </c>
      <c r="D4" s="1" t="s">
        <v>6</v>
      </c>
      <c r="E4">
        <v>20000</v>
      </c>
    </row>
    <row r="5" spans="1:5" x14ac:dyDescent="0.25">
      <c r="A5" s="1" t="s">
        <v>3</v>
      </c>
      <c r="B5">
        <v>10</v>
      </c>
      <c r="D5" s="1" t="s">
        <v>7</v>
      </c>
      <c r="E5">
        <v>0.03</v>
      </c>
    </row>
    <row r="7" spans="1:5" x14ac:dyDescent="0.25">
      <c r="A7" s="5" t="s">
        <v>4</v>
      </c>
      <c r="B7" s="5" t="s">
        <v>8</v>
      </c>
      <c r="C7" s="4"/>
      <c r="D7" s="5" t="s">
        <v>4</v>
      </c>
      <c r="E7" s="5" t="s">
        <v>8</v>
      </c>
    </row>
    <row r="8" spans="1:5" x14ac:dyDescent="0.25">
      <c r="A8" s="2">
        <v>80</v>
      </c>
      <c r="B8">
        <f>$B$4-$B$5*$A8</f>
        <v>19200</v>
      </c>
      <c r="D8" s="3">
        <v>70</v>
      </c>
      <c r="E8">
        <f>$E$4*D8^-$E$5</f>
        <v>17606.663111733724</v>
      </c>
    </row>
    <row r="9" spans="1:5" x14ac:dyDescent="0.25">
      <c r="A9" s="2">
        <v>90</v>
      </c>
      <c r="B9">
        <f t="shared" ref="B9:B13" si="0">$B$4-$B$5*$A9</f>
        <v>19100</v>
      </c>
      <c r="D9" s="3">
        <v>80</v>
      </c>
      <c r="E9">
        <f t="shared" ref="E9:E14" si="1">$E$4*D9^-$E$5</f>
        <v>17536.272928011786</v>
      </c>
    </row>
    <row r="10" spans="1:5" x14ac:dyDescent="0.25">
      <c r="A10" s="2">
        <v>100</v>
      </c>
      <c r="B10">
        <f t="shared" si="0"/>
        <v>19000</v>
      </c>
      <c r="D10" s="3">
        <v>90</v>
      </c>
      <c r="E10">
        <f t="shared" si="1"/>
        <v>17474.418010482095</v>
      </c>
    </row>
    <row r="11" spans="1:5" x14ac:dyDescent="0.25">
      <c r="A11" s="2">
        <v>110</v>
      </c>
      <c r="B11">
        <f t="shared" si="0"/>
        <v>18900</v>
      </c>
      <c r="D11" s="3">
        <v>100</v>
      </c>
      <c r="E11">
        <f t="shared" si="1"/>
        <v>17419.271799121612</v>
      </c>
    </row>
    <row r="12" spans="1:5" x14ac:dyDescent="0.25">
      <c r="A12" s="2">
        <v>120</v>
      </c>
      <c r="B12">
        <f t="shared" si="0"/>
        <v>18800</v>
      </c>
      <c r="D12" s="3">
        <v>110</v>
      </c>
      <c r="E12">
        <f t="shared" si="1"/>
        <v>17369.535920223145</v>
      </c>
    </row>
    <row r="13" spans="1:5" x14ac:dyDescent="0.25">
      <c r="A13" s="2">
        <v>130</v>
      </c>
      <c r="B13">
        <f t="shared" si="0"/>
        <v>18700</v>
      </c>
      <c r="D13" s="3">
        <v>120</v>
      </c>
      <c r="E13">
        <f t="shared" si="1"/>
        <v>17324.254628605271</v>
      </c>
    </row>
    <row r="14" spans="1:5" x14ac:dyDescent="0.25">
      <c r="D14" s="3">
        <v>130</v>
      </c>
      <c r="E14">
        <f t="shared" si="1"/>
        <v>17282.704128322046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22" sqref="B22"/>
    </sheetView>
  </sheetViews>
  <sheetFormatPr defaultRowHeight="15" x14ac:dyDescent="0.25"/>
  <cols>
    <col min="1" max="1" width="17.42578125" bestFit="1" customWidth="1"/>
    <col min="2" max="2" width="22.140625" bestFit="1" customWidth="1"/>
    <col min="3" max="6" width="10.5703125" bestFit="1" customWidth="1"/>
    <col min="7" max="8" width="11.5703125" bestFit="1" customWidth="1"/>
  </cols>
  <sheetData>
    <row r="1" spans="1:8" x14ac:dyDescent="0.25">
      <c r="A1" t="s">
        <v>9</v>
      </c>
    </row>
    <row r="3" spans="1:8" x14ac:dyDescent="0.25"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</row>
    <row r="4" spans="1:8" x14ac:dyDescent="0.25">
      <c r="B4" s="4" t="s">
        <v>18</v>
      </c>
      <c r="C4" s="8">
        <v>2500</v>
      </c>
      <c r="D4" s="8">
        <v>4000</v>
      </c>
      <c r="E4" s="8">
        <v>5000</v>
      </c>
      <c r="F4" s="8">
        <v>8000</v>
      </c>
      <c r="G4" s="8">
        <v>10000</v>
      </c>
      <c r="H4" s="8">
        <v>12500</v>
      </c>
    </row>
    <row r="5" spans="1:8" x14ac:dyDescent="0.25">
      <c r="A5" s="4" t="s">
        <v>17</v>
      </c>
      <c r="B5" s="8">
        <v>25000</v>
      </c>
    </row>
    <row r="6" spans="1:8" x14ac:dyDescent="0.25">
      <c r="A6" s="4" t="s">
        <v>19</v>
      </c>
      <c r="B6" s="6">
        <v>0.03</v>
      </c>
    </row>
    <row r="7" spans="1:8" x14ac:dyDescent="0.25">
      <c r="A7" s="4"/>
    </row>
    <row r="8" spans="1:8" x14ac:dyDescent="0.25">
      <c r="A8" s="4" t="s">
        <v>20</v>
      </c>
      <c r="B8" s="7">
        <f>NPV(B6,C4:H4)-B5</f>
        <v>11975.813835033063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23" sqref="E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Demand Pred</vt:lpstr>
      <vt:lpstr>Solved</vt:lpstr>
      <vt:lpstr>NPV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2012-08-14T19:29:46Z</dcterms:created>
  <dcterms:modified xsi:type="dcterms:W3CDTF">2012-08-14T20:18:16Z</dcterms:modified>
</cp:coreProperties>
</file>