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csc105\Tutorial\Solver Models\"/>
    </mc:Choice>
  </mc:AlternateContent>
  <bookViews>
    <workbookView xWindow="480" yWindow="90" windowWidth="18195" windowHeight="7485"/>
  </bookViews>
  <sheets>
    <sheet name="Data" sheetId="1" r:id="rId1"/>
    <sheet name="Answer Report 1" sheetId="7" r:id="rId2"/>
    <sheet name="Sensitivity Report 1" sheetId="8" r:id="rId3"/>
    <sheet name="Limits Report 1" sheetId="9" r:id="rId4"/>
    <sheet name="Sheet2" sheetId="2" r:id="rId5"/>
    <sheet name="Sheet3" sheetId="3" r:id="rId6"/>
  </sheets>
  <definedNames>
    <definedName name="solver_adj" localSheetId="0" hidden="1">Data!$B$5:$C$5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Data!$D$11:$D$13</definedName>
    <definedName name="solver_lhs2" localSheetId="0" hidden="1">Data!$D$11:$D$13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Data!$D$8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hs1" localSheetId="0" hidden="1">Data!$F$11:$F$13</definedName>
    <definedName name="solver_rhs2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ho" localSheetId="3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52511"/>
</workbook>
</file>

<file path=xl/calcChain.xml><?xml version="1.0" encoding="utf-8"?>
<calcChain xmlns="http://schemas.openxmlformats.org/spreadsheetml/2006/main">
  <c r="D12" i="1" l="1"/>
  <c r="D13" i="1"/>
  <c r="D11" i="1"/>
  <c r="D8" i="1"/>
</calcChain>
</file>

<file path=xl/sharedStrings.xml><?xml version="1.0" encoding="utf-8"?>
<sst xmlns="http://schemas.openxmlformats.org/spreadsheetml/2006/main" count="130" uniqueCount="74">
  <si>
    <t>DJJ Enterprises Production Planning</t>
  </si>
  <si>
    <t>Decision Variables</t>
  </si>
  <si>
    <t>Units to Make</t>
  </si>
  <si>
    <t>Camshafts</t>
  </si>
  <si>
    <t>Gears</t>
  </si>
  <si>
    <t>Objective</t>
  </si>
  <si>
    <t>Profit</t>
  </si>
  <si>
    <t>Total</t>
  </si>
  <si>
    <t>Constraints</t>
  </si>
  <si>
    <t>Steel (lbs)</t>
  </si>
  <si>
    <t>Labor (hrs)</t>
  </si>
  <si>
    <t>Machine Time (hrs)</t>
  </si>
  <si>
    <t>Used</t>
  </si>
  <si>
    <t>Available</t>
  </si>
  <si>
    <t>&lt;=</t>
  </si>
  <si>
    <t>Microsoft Excel 14.0 Answer Report</t>
  </si>
  <si>
    <t>Result: Solver found a solution.  All Constraints and optimality conditions are satisfied.</t>
  </si>
  <si>
    <t>Solver Engine</t>
  </si>
  <si>
    <t>Engine: Simplex LP</t>
  </si>
  <si>
    <t>Iterations: 2 Subproblems: 0</t>
  </si>
  <si>
    <t>Solver Options</t>
  </si>
  <si>
    <t>Max Time Unlimited,  Iterations Unlimited, Precision 0.000001, Use Automatic Scaling</t>
  </si>
  <si>
    <t>Max Subproblems Unlimited, Max Integer Sols Unlimited, Integer Tolerance 1%,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</si>
  <si>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</si>
  <si>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</si>
  <si>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</si>
  <si>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</si>
  <si>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</si>
  <si>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</si>
  <si>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</si>
  <si>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Cell Value</t>
  </si>
  <si>
    <t>Formula</t>
  </si>
  <si>
    <t>Status</t>
  </si>
  <si>
    <t>Slack</t>
  </si>
  <si>
    <t>$D$8</t>
  </si>
  <si>
    <t>Profit Total</t>
  </si>
  <si>
    <t>$B$5</t>
  </si>
  <si>
    <t>Units to Make Camshafts</t>
  </si>
  <si>
    <t>Contin</t>
  </si>
  <si>
    <t>$C$5</t>
  </si>
  <si>
    <t>Units to Make Gears</t>
  </si>
  <si>
    <t>$D$11</t>
  </si>
  <si>
    <t>Steel (lbs) Used</t>
  </si>
  <si>
    <t>$D$11&lt;=$F$11</t>
  </si>
  <si>
    <t>Not Binding</t>
  </si>
  <si>
    <t>$D$12</t>
  </si>
  <si>
    <t>Labor (hrs) Used</t>
  </si>
  <si>
    <t>$D$12&lt;=$F$12</t>
  </si>
  <si>
    <t>Binding</t>
  </si>
  <si>
    <t>$D$13</t>
  </si>
  <si>
    <t>Machine Time (hrs) Used</t>
  </si>
  <si>
    <t>$D$13&lt;=$F$13</t>
  </si>
  <si>
    <t>Microsoft Excel 14.0 Sensitivity Report</t>
  </si>
  <si>
    <t>Final</t>
  </si>
  <si>
    <t>Value</t>
  </si>
  <si>
    <t>Reduced</t>
  </si>
  <si>
    <t>Cost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</si>
  <si>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</si>
  <si>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</si>
  <si>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</si>
  <si>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</si>
  <si>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</si>
  <si>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</si>
  <si>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</si>
  <si>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</si>
  <si>
    <t>Microsoft Excel 14.0 Limits Report</t>
  </si>
  <si>
    <t>Variable</t>
  </si>
  <si>
    <t>Lower</t>
  </si>
  <si>
    <t>Limit</t>
  </si>
  <si>
    <t>Result</t>
  </si>
  <si>
    <t>Upper</t>
  </si>
  <si>
    <t>Worksheet: [Book1.xlsx]Data</t>
  </si>
  <si>
    <t>Report Created: 10/27/2012 1:59:48 PM</t>
  </si>
  <si>
    <t>Solution Time: 0.015 Seconds.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</si>
</sst>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5" fontId="0" fillId="2" borderId="0" xfId="1" applyNumberFormat="1" applyFont="1" applyFill="1" applyAlignment="1">
      <alignment horizontal="center"/>
    </xf>
    <xf numFmtId="5" fontId="2" fillId="4" borderId="0" xfId="0" applyNumberFormat="1" applyFont="1" applyFill="1"/>
    <xf numFmtId="0" fontId="0" fillId="0" borderId="4" xfId="0" applyFill="1" applyBorder="1" applyAlignment="1"/>
    <xf numFmtId="0" fontId="3" fillId="0" borderId="3" xfId="0" applyFont="1" applyFill="1" applyBorder="1" applyAlignment="1">
      <alignment horizontal="center"/>
    </xf>
    <xf numFmtId="0" fontId="0" fillId="0" borderId="5" xfId="0" applyFill="1" applyBorder="1" applyAlignment="1"/>
    <xf numFmtId="5" fontId="0" fillId="0" borderId="4" xfId="0" applyNumberFormat="1" applyFill="1" applyBorder="1" applyAlignment="1"/>
    <xf numFmtId="0" fontId="0" fillId="0" borderId="5" xfId="0" applyNumberFormat="1" applyFill="1" applyBorder="1" applyAlignment="1"/>
    <xf numFmtId="0" fontId="0" fillId="0" borderId="4" xfId="0" applyNumberForma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1</xdr:row>
      <xdr:rowOff>19050</xdr:rowOff>
    </xdr:from>
    <xdr:to>
      <xdr:col>15</xdr:col>
      <xdr:colOff>104775</xdr:colOff>
      <xdr:row>14</xdr:row>
      <xdr:rowOff>150813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209550"/>
          <a:ext cx="5410200" cy="26082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tabSelected="1" workbookViewId="0">
      <selection activeCell="E16" sqref="E16"/>
    </sheetView>
  </sheetViews>
  <sheetFormatPr defaultRowHeight="15" x14ac:dyDescent="0.25"/>
  <cols>
    <col min="1" max="1" width="17.5703125" bestFit="1" customWidth="1"/>
    <col min="2" max="2" width="10.140625" bestFit="1" customWidth="1"/>
    <col min="5" max="5" width="6.28515625" customWidth="1"/>
  </cols>
  <sheetData>
    <row r="2" spans="1:6" x14ac:dyDescent="0.25">
      <c r="A2" s="17" t="s">
        <v>0</v>
      </c>
      <c r="B2" s="17"/>
      <c r="C2" s="17"/>
      <c r="D2" s="17"/>
    </row>
    <row r="4" spans="1:6" x14ac:dyDescent="0.25">
      <c r="A4" s="1" t="s">
        <v>1</v>
      </c>
      <c r="B4" s="1" t="s">
        <v>3</v>
      </c>
      <c r="C4" s="1" t="s">
        <v>4</v>
      </c>
    </row>
    <row r="5" spans="1:6" x14ac:dyDescent="0.25">
      <c r="A5" s="3" t="s">
        <v>2</v>
      </c>
      <c r="B5" s="5">
        <v>75</v>
      </c>
      <c r="C5" s="5">
        <v>200</v>
      </c>
    </row>
    <row r="6" spans="1:6" x14ac:dyDescent="0.25">
      <c r="B6" s="6"/>
      <c r="C6" s="6"/>
    </row>
    <row r="7" spans="1:6" x14ac:dyDescent="0.25">
      <c r="A7" s="1" t="s">
        <v>5</v>
      </c>
      <c r="B7" s="6"/>
      <c r="C7" s="6"/>
      <c r="D7" s="2" t="s">
        <v>7</v>
      </c>
    </row>
    <row r="8" spans="1:6" x14ac:dyDescent="0.25">
      <c r="A8" s="3" t="s">
        <v>6</v>
      </c>
      <c r="B8" s="7">
        <v>25</v>
      </c>
      <c r="C8" s="7">
        <v>18</v>
      </c>
      <c r="D8" s="8">
        <f>B8*B$5+C8*C$5</f>
        <v>5475</v>
      </c>
    </row>
    <row r="10" spans="1:6" x14ac:dyDescent="0.25">
      <c r="A10" s="1" t="s">
        <v>8</v>
      </c>
      <c r="D10" s="2" t="s">
        <v>12</v>
      </c>
      <c r="E10" s="1"/>
      <c r="F10" s="1" t="s">
        <v>13</v>
      </c>
    </row>
    <row r="11" spans="1:6" x14ac:dyDescent="0.25">
      <c r="A11" s="3" t="s">
        <v>9</v>
      </c>
      <c r="B11" s="4">
        <v>5</v>
      </c>
      <c r="C11" s="4">
        <v>8</v>
      </c>
      <c r="D11" s="6">
        <f>$B$5*B11+$C$5*C11</f>
        <v>1975</v>
      </c>
      <c r="E11" s="6" t="s">
        <v>14</v>
      </c>
      <c r="F11" s="4">
        <v>5000</v>
      </c>
    </row>
    <row r="12" spans="1:6" x14ac:dyDescent="0.25">
      <c r="A12" s="3" t="s">
        <v>10</v>
      </c>
      <c r="B12" s="4">
        <v>1</v>
      </c>
      <c r="C12" s="4">
        <v>4</v>
      </c>
      <c r="D12" s="6">
        <f t="shared" ref="D12:D13" si="0">$B$5*B12+$C$5*C12</f>
        <v>875</v>
      </c>
      <c r="E12" s="6" t="s">
        <v>14</v>
      </c>
      <c r="F12" s="4">
        <v>1500</v>
      </c>
    </row>
    <row r="13" spans="1:6" x14ac:dyDescent="0.25">
      <c r="A13" s="3" t="s">
        <v>11</v>
      </c>
      <c r="B13" s="4">
        <v>3</v>
      </c>
      <c r="C13" s="4">
        <v>2</v>
      </c>
      <c r="D13" s="6">
        <f t="shared" si="0"/>
        <v>625</v>
      </c>
      <c r="E13" s="6" t="s">
        <v>14</v>
      </c>
      <c r="F13" s="4">
        <v>1000</v>
      </c>
    </row>
    <row r="14" spans="1:6" x14ac:dyDescent="0.25">
      <c r="A14" s="3"/>
    </row>
  </sheetData>
  <mergeCells count="1">
    <mergeCell ref="A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opLeftCell="A13" workbookViewId="0">
      <selection activeCell="A14" sqref="A14:G29"/>
    </sheetView>
  </sheetViews>
  <sheetFormatPr defaultRowHeight="15" x14ac:dyDescent="0.25"/>
  <cols>
    <col min="1" max="1" width="2.28515625" customWidth="1"/>
    <col min="2" max="2" width="6.28515625" customWidth="1"/>
    <col min="3" max="3" width="23.28515625" customWidth="1"/>
    <col min="4" max="4" width="13.7109375" bestFit="1" customWidth="1"/>
    <col min="5" max="5" width="13.42578125" bestFit="1" customWidth="1"/>
    <col min="6" max="6" width="11.42578125" customWidth="1"/>
    <col min="7" max="7" width="5.42578125" customWidth="1"/>
  </cols>
  <sheetData>
    <row r="1" spans="1:5" x14ac:dyDescent="0.25">
      <c r="A1" s="1" t="s">
        <v>15</v>
      </c>
    </row>
    <row r="2" spans="1:5" x14ac:dyDescent="0.25">
      <c r="A2" s="1" t="s">
        <v>71</v>
      </c>
    </row>
    <row r="3" spans="1:5" x14ac:dyDescent="0.25">
      <c r="A3" s="1" t="s">
        <v>72</v>
      </c>
    </row>
    <row r="4" spans="1:5" x14ac:dyDescent="0.25">
      <c r="A4" s="1" t="s">
        <v>16</v>
      </c>
    </row>
    <row r="5" spans="1:5" x14ac:dyDescent="0.25">
      <c r="A5" s="1" t="s">
        <v>17</v>
      </c>
    </row>
    <row r="6" spans="1:5" x14ac:dyDescent="0.25">
      <c r="A6" s="1"/>
      <c r="B6" t="s">
        <v>18</v>
      </c>
    </row>
    <row r="7" spans="1:5" x14ac:dyDescent="0.25">
      <c r="A7" s="1"/>
      <c r="B7" t="s">
        <v>73</v>
      </c>
    </row>
    <row r="8" spans="1:5" x14ac:dyDescent="0.25">
      <c r="A8" s="1"/>
      <c r="B8" t="s">
        <v>19</v>
      </c>
    </row>
    <row r="9" spans="1:5" x14ac:dyDescent="0.25">
      <c r="A9" s="1" t="s">
        <v>20</v>
      </c>
    </row>
    <row r="10" spans="1:5" x14ac:dyDescent="0.25">
      <c r="B10" t="s">
        <v>21</v>
      </c>
    </row>
    <row r="11" spans="1:5" x14ac:dyDescent="0.25">
      <c r="B11" t="s">
        <v>22</v>
      </c>
    </row>
    <row r="14" spans="1:5" ht="15.75" thickBot="1" x14ac:dyDescent="0.3">
      <c r="A14" t="s">
        <v>23</v>
      </c>
    </row>
    <row r="15" spans="1:5" ht="15.75" thickBot="1" x14ac:dyDescent="0.3">
      <c r="B15" s="10" t="s">
        <v>24</v>
      </c>
      <c r="C15" s="10" t="s">
        <v>25</v>
      </c>
      <c r="D15" s="10" t="s">
        <v>26</v>
      </c>
      <c r="E15" s="10" t="s">
        <v>27</v>
      </c>
    </row>
    <row r="16" spans="1:5" ht="15.75" thickBot="1" x14ac:dyDescent="0.3">
      <c r="B16" s="9" t="s">
        <v>34</v>
      </c>
      <c r="C16" s="9" t="s">
        <v>35</v>
      </c>
      <c r="D16" s="12">
        <v>0</v>
      </c>
      <c r="E16" s="12">
        <v>8800</v>
      </c>
    </row>
    <row r="19" spans="1:7" ht="15.75" thickBot="1" x14ac:dyDescent="0.3">
      <c r="A19" t="s">
        <v>28</v>
      </c>
    </row>
    <row r="20" spans="1:7" ht="15.75" thickBot="1" x14ac:dyDescent="0.3">
      <c r="B20" s="10" t="s">
        <v>24</v>
      </c>
      <c r="C20" s="10" t="s">
        <v>25</v>
      </c>
      <c r="D20" s="10" t="s">
        <v>26</v>
      </c>
      <c r="E20" s="10" t="s">
        <v>27</v>
      </c>
      <c r="F20" s="10" t="s">
        <v>29</v>
      </c>
    </row>
    <row r="21" spans="1:7" x14ac:dyDescent="0.25">
      <c r="B21" s="11" t="s">
        <v>36</v>
      </c>
      <c r="C21" s="11" t="s">
        <v>37</v>
      </c>
      <c r="D21" s="13">
        <v>0</v>
      </c>
      <c r="E21" s="13">
        <v>100</v>
      </c>
      <c r="F21" s="11" t="s">
        <v>38</v>
      </c>
    </row>
    <row r="22" spans="1:7" ht="15.75" thickBot="1" x14ac:dyDescent="0.3">
      <c r="B22" s="9" t="s">
        <v>39</v>
      </c>
      <c r="C22" s="9" t="s">
        <v>40</v>
      </c>
      <c r="D22" s="14">
        <v>0</v>
      </c>
      <c r="E22" s="14">
        <v>350</v>
      </c>
      <c r="F22" s="9" t="s">
        <v>38</v>
      </c>
    </row>
    <row r="25" spans="1:7" ht="15.75" thickBot="1" x14ac:dyDescent="0.3">
      <c r="A25" t="s">
        <v>8</v>
      </c>
    </row>
    <row r="26" spans="1:7" ht="15.75" thickBot="1" x14ac:dyDescent="0.3">
      <c r="B26" s="10" t="s">
        <v>24</v>
      </c>
      <c r="C26" s="10" t="s">
        <v>25</v>
      </c>
      <c r="D26" s="10" t="s">
        <v>30</v>
      </c>
      <c r="E26" s="10" t="s">
        <v>31</v>
      </c>
      <c r="F26" s="10" t="s">
        <v>32</v>
      </c>
      <c r="G26" s="10" t="s">
        <v>33</v>
      </c>
    </row>
    <row r="27" spans="1:7" x14ac:dyDescent="0.25">
      <c r="B27" s="11" t="s">
        <v>41</v>
      </c>
      <c r="C27" s="11" t="s">
        <v>42</v>
      </c>
      <c r="D27" s="13">
        <v>3300</v>
      </c>
      <c r="E27" s="11" t="s">
        <v>43</v>
      </c>
      <c r="F27" s="11" t="s">
        <v>44</v>
      </c>
      <c r="G27" s="11">
        <v>1700</v>
      </c>
    </row>
    <row r="28" spans="1:7" x14ac:dyDescent="0.25">
      <c r="B28" s="11" t="s">
        <v>45</v>
      </c>
      <c r="C28" s="11" t="s">
        <v>46</v>
      </c>
      <c r="D28" s="13">
        <v>1500</v>
      </c>
      <c r="E28" s="11" t="s">
        <v>47</v>
      </c>
      <c r="F28" s="11" t="s">
        <v>48</v>
      </c>
      <c r="G28" s="11">
        <v>0</v>
      </c>
    </row>
    <row r="29" spans="1:7" ht="15.75" thickBot="1" x14ac:dyDescent="0.3">
      <c r="B29" s="9" t="s">
        <v>49</v>
      </c>
      <c r="C29" s="9" t="s">
        <v>50</v>
      </c>
      <c r="D29" s="14">
        <v>1000</v>
      </c>
      <c r="E29" s="9" t="s">
        <v>51</v>
      </c>
      <c r="F29" s="9" t="s">
        <v>48</v>
      </c>
      <c r="G29" s="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workbookViewId="0">
      <selection activeCell="J15" sqref="J15"/>
    </sheetView>
  </sheetViews>
  <sheetFormatPr defaultRowHeight="15" x14ac:dyDescent="0.25"/>
  <cols>
    <col min="1" max="1" width="2.28515625" customWidth="1"/>
    <col min="2" max="2" width="6.28515625" bestFit="1" customWidth="1"/>
    <col min="3" max="3" width="23.28515625" bestFit="1" customWidth="1"/>
    <col min="4" max="4" width="6.140625" customWidth="1"/>
    <col min="5" max="5" width="8.7109375" bestFit="1" customWidth="1"/>
    <col min="6" max="6" width="10.85546875" bestFit="1" customWidth="1"/>
    <col min="7" max="8" width="12" bestFit="1" customWidth="1"/>
  </cols>
  <sheetData>
    <row r="1" spans="1:8" x14ac:dyDescent="0.25">
      <c r="A1" s="1" t="s">
        <v>52</v>
      </c>
    </row>
    <row r="2" spans="1:8" x14ac:dyDescent="0.25">
      <c r="A2" s="1" t="s">
        <v>71</v>
      </c>
    </row>
    <row r="3" spans="1:8" x14ac:dyDescent="0.25">
      <c r="A3" s="1" t="s">
        <v>72</v>
      </c>
    </row>
    <row r="6" spans="1:8" ht="15.75" thickBot="1" x14ac:dyDescent="0.3">
      <c r="A6" t="s">
        <v>28</v>
      </c>
    </row>
    <row r="7" spans="1:8" x14ac:dyDescent="0.25">
      <c r="B7" s="15"/>
      <c r="C7" s="15"/>
      <c r="D7" s="15" t="s">
        <v>53</v>
      </c>
      <c r="E7" s="15" t="s">
        <v>55</v>
      </c>
      <c r="F7" s="15" t="s">
        <v>5</v>
      </c>
      <c r="G7" s="15" t="s">
        <v>58</v>
      </c>
      <c r="H7" s="15" t="s">
        <v>58</v>
      </c>
    </row>
    <row r="8" spans="1:8" ht="15.75" thickBot="1" x14ac:dyDescent="0.3">
      <c r="B8" s="16" t="s">
        <v>24</v>
      </c>
      <c r="C8" s="16" t="s">
        <v>25</v>
      </c>
      <c r="D8" s="16" t="s">
        <v>54</v>
      </c>
      <c r="E8" s="16" t="s">
        <v>56</v>
      </c>
      <c r="F8" s="16" t="s">
        <v>57</v>
      </c>
      <c r="G8" s="16" t="s">
        <v>59</v>
      </c>
      <c r="H8" s="16" t="s">
        <v>60</v>
      </c>
    </row>
    <row r="9" spans="1:8" x14ac:dyDescent="0.25">
      <c r="B9" s="11" t="s">
        <v>36</v>
      </c>
      <c r="C9" s="11" t="s">
        <v>37</v>
      </c>
      <c r="D9" s="11">
        <v>100</v>
      </c>
      <c r="E9" s="11">
        <v>0</v>
      </c>
      <c r="F9" s="11">
        <v>25</v>
      </c>
      <c r="G9" s="11">
        <v>2.0000000000000036</v>
      </c>
      <c r="H9" s="11">
        <v>20.5</v>
      </c>
    </row>
    <row r="10" spans="1:8" ht="15.75" thickBot="1" x14ac:dyDescent="0.3">
      <c r="B10" s="9" t="s">
        <v>39</v>
      </c>
      <c r="C10" s="9" t="s">
        <v>40</v>
      </c>
      <c r="D10" s="9">
        <v>350</v>
      </c>
      <c r="E10" s="9">
        <v>0</v>
      </c>
      <c r="F10" s="9">
        <v>18</v>
      </c>
      <c r="G10" s="9">
        <v>82</v>
      </c>
      <c r="H10" s="9">
        <v>1.3333333333333357</v>
      </c>
    </row>
    <row r="12" spans="1:8" ht="15.75" thickBot="1" x14ac:dyDescent="0.3">
      <c r="A12" t="s">
        <v>8</v>
      </c>
    </row>
    <row r="13" spans="1:8" x14ac:dyDescent="0.25">
      <c r="B13" s="15"/>
      <c r="C13" s="15"/>
      <c r="D13" s="15" t="s">
        <v>53</v>
      </c>
      <c r="E13" s="15" t="s">
        <v>61</v>
      </c>
      <c r="F13" s="15" t="s">
        <v>63</v>
      </c>
      <c r="G13" s="15" t="s">
        <v>58</v>
      </c>
      <c r="H13" s="15" t="s">
        <v>58</v>
      </c>
    </row>
    <row r="14" spans="1:8" ht="15.75" thickBot="1" x14ac:dyDescent="0.3">
      <c r="B14" s="16" t="s">
        <v>24</v>
      </c>
      <c r="C14" s="16" t="s">
        <v>25</v>
      </c>
      <c r="D14" s="16" t="s">
        <v>54</v>
      </c>
      <c r="E14" s="16" t="s">
        <v>62</v>
      </c>
      <c r="F14" s="16" t="s">
        <v>64</v>
      </c>
      <c r="G14" s="16" t="s">
        <v>59</v>
      </c>
      <c r="H14" s="16" t="s">
        <v>60</v>
      </c>
    </row>
    <row r="15" spans="1:8" x14ac:dyDescent="0.25">
      <c r="B15" s="11" t="s">
        <v>41</v>
      </c>
      <c r="C15" s="11" t="s">
        <v>42</v>
      </c>
      <c r="D15" s="11">
        <v>3300</v>
      </c>
      <c r="E15" s="11">
        <v>0</v>
      </c>
      <c r="F15" s="11">
        <v>5000</v>
      </c>
      <c r="G15" s="11">
        <v>1E+30</v>
      </c>
      <c r="H15" s="11">
        <v>1700</v>
      </c>
    </row>
    <row r="16" spans="1:8" x14ac:dyDescent="0.25">
      <c r="B16" s="11" t="s">
        <v>45</v>
      </c>
      <c r="C16" s="11" t="s">
        <v>46</v>
      </c>
      <c r="D16" s="11">
        <v>1500</v>
      </c>
      <c r="E16" s="11">
        <v>0.40000000000000069</v>
      </c>
      <c r="F16" s="11">
        <v>1500</v>
      </c>
      <c r="G16" s="11">
        <v>500.00000000000006</v>
      </c>
      <c r="H16" s="11">
        <v>1166.6666666666667</v>
      </c>
    </row>
    <row r="17" spans="2:8" ht="15.75" thickBot="1" x14ac:dyDescent="0.3">
      <c r="B17" s="9" t="s">
        <v>49</v>
      </c>
      <c r="C17" s="9" t="s">
        <v>50</v>
      </c>
      <c r="D17" s="9">
        <v>1000</v>
      </c>
      <c r="E17" s="9">
        <v>8.1999999999999993</v>
      </c>
      <c r="F17" s="9">
        <v>1000</v>
      </c>
      <c r="G17" s="9">
        <v>1416.666666666667</v>
      </c>
      <c r="H17" s="9">
        <v>250.00000000000003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workbookViewId="0"/>
  </sheetViews>
  <sheetFormatPr defaultRowHeight="15" x14ac:dyDescent="0.25"/>
  <cols>
    <col min="1" max="1" width="2.28515625" customWidth="1"/>
    <col min="2" max="2" width="5.28515625" bestFit="1" customWidth="1"/>
    <col min="3" max="3" width="23.140625" bestFit="1" customWidth="1"/>
    <col min="4" max="4" width="7.28515625" bestFit="1" customWidth="1"/>
    <col min="5" max="5" width="2.28515625" customWidth="1"/>
    <col min="6" max="6" width="6.42578125" customWidth="1"/>
    <col min="7" max="7" width="9.5703125" bestFit="1" customWidth="1"/>
    <col min="8" max="8" width="2.28515625" customWidth="1"/>
    <col min="9" max="9" width="6.5703125" customWidth="1"/>
    <col min="10" max="10" width="9.5703125" bestFit="1" customWidth="1"/>
  </cols>
  <sheetData>
    <row r="1" spans="1:10" x14ac:dyDescent="0.25">
      <c r="A1" s="1" t="s">
        <v>65</v>
      </c>
    </row>
    <row r="2" spans="1:10" x14ac:dyDescent="0.25">
      <c r="A2" s="1" t="s">
        <v>71</v>
      </c>
    </row>
    <row r="3" spans="1:10" x14ac:dyDescent="0.25">
      <c r="A3" s="1" t="s">
        <v>72</v>
      </c>
    </row>
    <row r="5" spans="1:10" ht="15.75" thickBot="1" x14ac:dyDescent="0.3"/>
    <row r="6" spans="1:10" x14ac:dyDescent="0.25">
      <c r="B6" s="15"/>
      <c r="C6" s="15" t="s">
        <v>5</v>
      </c>
      <c r="D6" s="15"/>
    </row>
    <row r="7" spans="1:10" ht="15.75" thickBot="1" x14ac:dyDescent="0.3">
      <c r="B7" s="16" t="s">
        <v>24</v>
      </c>
      <c r="C7" s="16" t="s">
        <v>25</v>
      </c>
      <c r="D7" s="16" t="s">
        <v>54</v>
      </c>
    </row>
    <row r="8" spans="1:10" ht="15.75" thickBot="1" x14ac:dyDescent="0.3">
      <c r="B8" s="9" t="s">
        <v>34</v>
      </c>
      <c r="C8" s="9" t="s">
        <v>35</v>
      </c>
      <c r="D8" s="12">
        <v>8800</v>
      </c>
    </row>
    <row r="10" spans="1:10" ht="15.75" thickBot="1" x14ac:dyDescent="0.3"/>
    <row r="11" spans="1:10" x14ac:dyDescent="0.25">
      <c r="B11" s="15"/>
      <c r="C11" s="15" t="s">
        <v>66</v>
      </c>
      <c r="D11" s="15"/>
      <c r="F11" s="15" t="s">
        <v>67</v>
      </c>
      <c r="G11" s="15" t="s">
        <v>5</v>
      </c>
      <c r="I11" s="15" t="s">
        <v>70</v>
      </c>
      <c r="J11" s="15" t="s">
        <v>5</v>
      </c>
    </row>
    <row r="12" spans="1:10" ht="15.75" thickBot="1" x14ac:dyDescent="0.3">
      <c r="B12" s="16" t="s">
        <v>24</v>
      </c>
      <c r="C12" s="16" t="s">
        <v>25</v>
      </c>
      <c r="D12" s="16" t="s">
        <v>54</v>
      </c>
      <c r="F12" s="16" t="s">
        <v>68</v>
      </c>
      <c r="G12" s="16" t="s">
        <v>69</v>
      </c>
      <c r="I12" s="16" t="s">
        <v>68</v>
      </c>
      <c r="J12" s="16" t="s">
        <v>69</v>
      </c>
    </row>
    <row r="13" spans="1:10" x14ac:dyDescent="0.25">
      <c r="B13" s="11" t="s">
        <v>36</v>
      </c>
      <c r="C13" s="11" t="s">
        <v>37</v>
      </c>
      <c r="D13" s="13">
        <v>100</v>
      </c>
      <c r="F13" s="13">
        <v>0</v>
      </c>
      <c r="G13" s="13">
        <v>6300</v>
      </c>
      <c r="I13" s="13">
        <v>100</v>
      </c>
      <c r="J13" s="13">
        <v>8800</v>
      </c>
    </row>
    <row r="14" spans="1:10" ht="15.75" thickBot="1" x14ac:dyDescent="0.3">
      <c r="B14" s="9" t="s">
        <v>39</v>
      </c>
      <c r="C14" s="9" t="s">
        <v>40</v>
      </c>
      <c r="D14" s="14">
        <v>350</v>
      </c>
      <c r="F14" s="14">
        <v>0</v>
      </c>
      <c r="G14" s="14">
        <v>2500</v>
      </c>
      <c r="I14" s="14">
        <v>350</v>
      </c>
      <c r="J14" s="14">
        <v>8800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Answer Report 1</vt:lpstr>
      <vt:lpstr>Sensitivity Report 1</vt:lpstr>
      <vt:lpstr>Limits Report 1</vt:lpstr>
      <vt:lpstr>Sheet2</vt:lpstr>
      <vt:lpstr>Sheet3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Owner</cp:lastModifiedBy>
  <dcterms:created xsi:type="dcterms:W3CDTF">2012-10-27T17:14:47Z</dcterms:created>
  <dcterms:modified xsi:type="dcterms:W3CDTF">2014-11-12T20:44:20Z</dcterms:modified>
</cp:coreProperties>
</file>