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835" yWindow="5145" windowWidth="10740" windowHeight="5130" tabRatio="941" firstSheet="1" activeTab="3"/>
  </bookViews>
  <sheets>
    <sheet name="2009 Participation" sheetId="16" r:id="rId1"/>
    <sheet name="10-Year Participation" sheetId="18" r:id="rId2"/>
    <sheet name="Female Sports Participation" sheetId="21" r:id="rId3"/>
    <sheet name="Purchases By Sport" sheetId="26" r:id="rId4"/>
  </sheets>
  <calcPr calcId="124519"/>
</workbook>
</file>

<file path=xl/calcChain.xml><?xml version="1.0" encoding="utf-8"?>
<calcChain xmlns="http://schemas.openxmlformats.org/spreadsheetml/2006/main">
  <c r="F11" i="2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10"/>
  <c r="D27" i="26"/>
  <c r="C27"/>
  <c r="B27"/>
</calcChain>
</file>

<file path=xl/sharedStrings.xml><?xml version="1.0" encoding="utf-8"?>
<sst xmlns="http://schemas.openxmlformats.org/spreadsheetml/2006/main" count="157" uniqueCount="73">
  <si>
    <t>Participated more than once (in millions)</t>
  </si>
  <si>
    <t>Seven (7) years of age and older</t>
  </si>
  <si>
    <t>Total</t>
  </si>
  <si>
    <t>Sport</t>
  </si>
  <si>
    <t>Exercise Walking</t>
  </si>
  <si>
    <t>Swimming</t>
  </si>
  <si>
    <t>Exercising with Equipment</t>
  </si>
  <si>
    <t>Bowling</t>
  </si>
  <si>
    <t>Aerobic Exercising</t>
  </si>
  <si>
    <t>Bicycle Riding</t>
  </si>
  <si>
    <t>Hiking</t>
  </si>
  <si>
    <t>Fishing</t>
  </si>
  <si>
    <t>Billiards/Pool</t>
  </si>
  <si>
    <t>Boating, Motor/Power</t>
  </si>
  <si>
    <t>Running/Jogging</t>
  </si>
  <si>
    <t>Roller Skating (in-line)</t>
  </si>
  <si>
    <t>Basketball</t>
  </si>
  <si>
    <t>Dart Throwing</t>
  </si>
  <si>
    <t>Softball</t>
  </si>
  <si>
    <t>Volleyball</t>
  </si>
  <si>
    <t>Backpack/Wilderness Camp</t>
  </si>
  <si>
    <t>Golf</t>
  </si>
  <si>
    <t>Scooter Riding</t>
  </si>
  <si>
    <t>Soccer</t>
  </si>
  <si>
    <t>Tennis</t>
  </si>
  <si>
    <t>Baseball</t>
  </si>
  <si>
    <t>Canoeing</t>
  </si>
  <si>
    <t>Mountain Biking (off road)</t>
  </si>
  <si>
    <t>Skiing (alpine)</t>
  </si>
  <si>
    <t>Water Skiing</t>
  </si>
  <si>
    <t>Football (touch)</t>
  </si>
  <si>
    <t>Skateboarding</t>
  </si>
  <si>
    <t>Martial Arts</t>
  </si>
  <si>
    <t>Paintball Games</t>
  </si>
  <si>
    <t>Snowboarding</t>
  </si>
  <si>
    <t>Skiing (cross country)</t>
  </si>
  <si>
    <t>Archery (target)</t>
  </si>
  <si>
    <t>Football (tackle)</t>
  </si>
  <si>
    <t>Hockey (ice)</t>
  </si>
  <si>
    <t>Weight Lifting</t>
  </si>
  <si>
    <t>T'ai Chi/Yoga</t>
  </si>
  <si>
    <t>Camping</t>
  </si>
  <si>
    <t>Archery</t>
  </si>
  <si>
    <t>Baseball &amp; Softball</t>
  </si>
  <si>
    <t>Billiards &amp; Indoor Games</t>
  </si>
  <si>
    <t>Exercise</t>
  </si>
  <si>
    <t>Fishing Tackle</t>
  </si>
  <si>
    <t>Football</t>
  </si>
  <si>
    <t>Hockey &amp; Ice Skates</t>
  </si>
  <si>
    <t>Skiing, Downhill</t>
  </si>
  <si>
    <t>Skiing, Cross-Country</t>
  </si>
  <si>
    <t>Skiing, Snowboards</t>
  </si>
  <si>
    <t>Soccer Balls</t>
  </si>
  <si>
    <t>Volleyball &amp; Badminton Sets</t>
  </si>
  <si>
    <t>Water Skis</t>
  </si>
  <si>
    <t>Ten-Year History of Selected Sports Participation</t>
  </si>
  <si>
    <t>Ranked by difference in percent</t>
  </si>
  <si>
    <t>Percent Difference</t>
  </si>
  <si>
    <t>Racquetball</t>
  </si>
  <si>
    <t>Optics</t>
  </si>
  <si>
    <t>Skin Diving &amp; Scuba Gear</t>
  </si>
  <si>
    <t>Wheel Sports &amp; Pogo Sticks</t>
  </si>
  <si>
    <t>Camping (vacation/overnight)</t>
  </si>
  <si>
    <t>Mountain Biking (on road)</t>
  </si>
  <si>
    <t>Consumer Equipment Purchases by Sport (in millions)</t>
  </si>
  <si>
    <t>Team Goods</t>
  </si>
  <si>
    <t xml:space="preserve">Total </t>
  </si>
  <si>
    <t>2009 Participation - Ranked by Total Participation</t>
  </si>
  <si>
    <t>Female Sports Participation: 2009 vs 2004</t>
  </si>
  <si>
    <t>2009 Total Female</t>
  </si>
  <si>
    <t>2009 Percent Female</t>
  </si>
  <si>
    <t>2004 Total Female</t>
  </si>
  <si>
    <t>2004 Percent Female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</si>
</sst>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0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3.5"/>
      <name val="Arial"/>
      <family val="2"/>
    </font>
    <font>
      <sz val="10"/>
      <color indexed="8"/>
      <name val="Verdana"/>
      <family val="2"/>
    </font>
    <font>
      <sz val="9"/>
      <name val="Verdana"/>
      <family val="2"/>
    </font>
    <font>
      <b/>
      <sz val="10"/>
      <name val="Arial"/>
      <family val="2"/>
    </font>
    <font>
      <b/>
      <sz val="13.5"/>
      <color indexed="8"/>
      <name val="Arial"/>
      <family val="2"/>
    </font>
    <font>
      <sz val="13.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2" fillId="0" borderId="0" xfId="0" applyFont="1"/>
    <xf numFmtId="0" fontId="8" fillId="0" borderId="0" xfId="0" applyFont="1" applyAlignment="1"/>
    <xf numFmtId="0" fontId="0" fillId="0" borderId="0" xfId="0" applyFill="1"/>
    <xf numFmtId="0" fontId="0" fillId="0" borderId="0" xfId="0" applyFill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wrapText="1"/>
    </xf>
    <xf numFmtId="10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right" wrapText="1"/>
    </xf>
    <xf numFmtId="10" fontId="2" fillId="0" borderId="0" xfId="0" applyNumberFormat="1" applyFont="1" applyFill="1" applyAlignment="1">
      <alignment horizontal="right"/>
    </xf>
    <xf numFmtId="8" fontId="0" fillId="0" borderId="0" xfId="0" applyNumberForma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wrapText="1"/>
    </xf>
    <xf numFmtId="8" fontId="7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0" fillId="0" borderId="0" xfId="0" applyAlignment="1"/>
    <xf numFmtId="0" fontId="2" fillId="0" borderId="0" xfId="0" applyFont="1" applyAlignment="1"/>
    <xf numFmtId="8" fontId="0" fillId="0" borderId="0" xfId="0" applyNumberForma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left" vertical="top" wrapText="1"/>
    </xf>
    <xf numFmtId="0" fontId="9" fillId="0" borderId="0" xfId="0" applyFont="1"/>
    <xf numFmtId="10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workbookViewId="0">
      <selection activeCell="E14" sqref="E14"/>
    </sheetView>
  </sheetViews>
  <sheetFormatPr defaultRowHeight="12.75"/>
  <cols>
    <col min="1" max="1" width="32.28515625" customWidth="1"/>
  </cols>
  <sheetData>
    <row r="1" spans="1:3" ht="17.25">
      <c r="A1" s="4" t="s">
        <v>67</v>
      </c>
    </row>
    <row r="2" spans="1:3" ht="17.25">
      <c r="A2" s="4"/>
    </row>
    <row r="4" spans="1:3">
      <c r="A4" s="3" t="s">
        <v>0</v>
      </c>
    </row>
    <row r="5" spans="1:3">
      <c r="A5" s="3" t="s">
        <v>1</v>
      </c>
    </row>
    <row r="7" spans="1:3" ht="20.25" customHeight="1">
      <c r="A7" s="32" t="s">
        <v>3</v>
      </c>
      <c r="B7" s="33" t="s">
        <v>2</v>
      </c>
      <c r="C7" s="1"/>
    </row>
    <row r="8" spans="1:3" ht="3" hidden="1" customHeight="1">
      <c r="A8" s="32"/>
      <c r="B8" s="33"/>
      <c r="C8" s="1"/>
    </row>
    <row r="9" spans="1:3">
      <c r="A9" s="7" t="s">
        <v>4</v>
      </c>
      <c r="B9" s="8">
        <v>88.77600000000001</v>
      </c>
      <c r="C9" s="14"/>
    </row>
    <row r="10" spans="1:3">
      <c r="A10" s="7" t="s">
        <v>62</v>
      </c>
      <c r="B10" s="8">
        <v>59.832000000000001</v>
      </c>
      <c r="C10" s="14"/>
    </row>
    <row r="11" spans="1:3">
      <c r="A11" s="7" t="s">
        <v>5</v>
      </c>
      <c r="B11" s="8">
        <v>59.076000000000008</v>
      </c>
      <c r="C11" s="14"/>
    </row>
    <row r="12" spans="1:3">
      <c r="A12" s="7" t="s">
        <v>6</v>
      </c>
      <c r="B12" s="8">
        <v>54.216000000000008</v>
      </c>
      <c r="C12" s="14"/>
    </row>
    <row r="13" spans="1:3">
      <c r="A13" s="7" t="s">
        <v>11</v>
      </c>
      <c r="B13" s="8">
        <v>47.736000000000004</v>
      </c>
      <c r="C13" s="14"/>
    </row>
    <row r="14" spans="1:3">
      <c r="A14" s="7" t="s">
        <v>7</v>
      </c>
      <c r="B14" s="8">
        <v>47.411999999999999</v>
      </c>
      <c r="C14" s="14"/>
    </row>
    <row r="15" spans="1:3">
      <c r="A15" s="7" t="s">
        <v>9</v>
      </c>
      <c r="B15" s="8">
        <v>44.712000000000003</v>
      </c>
      <c r="C15" s="14"/>
    </row>
    <row r="16" spans="1:3">
      <c r="A16" s="7" t="s">
        <v>12</v>
      </c>
      <c r="B16" s="8">
        <v>38.124000000000002</v>
      </c>
      <c r="C16" s="14"/>
    </row>
    <row r="17" spans="1:3">
      <c r="A17" s="7" t="s">
        <v>10</v>
      </c>
      <c r="B17" s="8">
        <v>32.94</v>
      </c>
      <c r="C17" s="14"/>
    </row>
    <row r="18" spans="1:3">
      <c r="A18" s="7" t="s">
        <v>8</v>
      </c>
      <c r="B18" s="8">
        <v>31.32</v>
      </c>
      <c r="C18" s="14"/>
    </row>
    <row r="19" spans="1:3">
      <c r="A19" s="7" t="s">
        <v>16</v>
      </c>
      <c r="B19" s="8">
        <v>31.212</v>
      </c>
      <c r="C19" s="14"/>
    </row>
    <row r="20" spans="1:3">
      <c r="A20" s="7" t="s">
        <v>21</v>
      </c>
      <c r="B20" s="8">
        <v>30.564000000000004</v>
      </c>
      <c r="C20" s="14"/>
    </row>
    <row r="21" spans="1:3">
      <c r="A21" s="7" t="s">
        <v>39</v>
      </c>
      <c r="B21" s="8">
        <v>30.348000000000003</v>
      </c>
      <c r="C21" s="14"/>
    </row>
    <row r="22" spans="1:3">
      <c r="A22" s="7" t="s">
        <v>13</v>
      </c>
      <c r="B22" s="8">
        <v>28.728000000000005</v>
      </c>
      <c r="C22" s="14"/>
    </row>
    <row r="23" spans="1:3">
      <c r="A23" s="7" t="s">
        <v>14</v>
      </c>
      <c r="B23" s="8">
        <v>26.676000000000002</v>
      </c>
      <c r="C23" s="14"/>
    </row>
    <row r="24" spans="1:3">
      <c r="A24" s="7" t="s">
        <v>15</v>
      </c>
      <c r="B24" s="8">
        <v>20.304000000000002</v>
      </c>
      <c r="C24" s="14"/>
    </row>
    <row r="25" spans="1:3">
      <c r="A25" s="7" t="s">
        <v>17</v>
      </c>
      <c r="B25" s="8">
        <v>19.98</v>
      </c>
      <c r="C25" s="14"/>
    </row>
    <row r="26" spans="1:3">
      <c r="A26" s="7" t="s">
        <v>25</v>
      </c>
      <c r="B26" s="8">
        <v>16.847999999999999</v>
      </c>
      <c r="C26" s="14"/>
    </row>
    <row r="27" spans="1:3">
      <c r="A27" s="7" t="s">
        <v>20</v>
      </c>
      <c r="B27" s="8">
        <v>16.739999999999998</v>
      </c>
      <c r="C27" s="14"/>
    </row>
    <row r="28" spans="1:3">
      <c r="A28" s="7" t="s">
        <v>63</v>
      </c>
      <c r="B28" s="8">
        <v>16.524000000000001</v>
      </c>
      <c r="C28" s="14"/>
    </row>
    <row r="29" spans="1:3">
      <c r="A29" s="7" t="s">
        <v>23</v>
      </c>
      <c r="B29" s="8">
        <v>15.66</v>
      </c>
      <c r="C29" s="14"/>
    </row>
    <row r="30" spans="1:3">
      <c r="A30" s="7" t="s">
        <v>18</v>
      </c>
      <c r="B30" s="8">
        <v>14.688000000000001</v>
      </c>
      <c r="C30" s="14"/>
    </row>
    <row r="31" spans="1:3">
      <c r="A31" s="7" t="s">
        <v>22</v>
      </c>
      <c r="B31" s="8">
        <v>14.472000000000001</v>
      </c>
      <c r="C31" s="14"/>
    </row>
    <row r="32" spans="1:3">
      <c r="A32" s="7" t="s">
        <v>19</v>
      </c>
      <c r="B32" s="8">
        <v>12.42</v>
      </c>
      <c r="C32" s="14"/>
    </row>
    <row r="33" spans="1:3">
      <c r="A33" s="7" t="s">
        <v>24</v>
      </c>
      <c r="B33" s="8">
        <v>11.88</v>
      </c>
      <c r="C33" s="14"/>
    </row>
    <row r="34" spans="1:3">
      <c r="A34" s="7" t="s">
        <v>30</v>
      </c>
      <c r="B34" s="8">
        <v>11.124000000000002</v>
      </c>
      <c r="C34" s="14"/>
    </row>
    <row r="35" spans="1:3">
      <c r="A35" s="7" t="s">
        <v>31</v>
      </c>
      <c r="B35" s="8">
        <v>10.475999999999999</v>
      </c>
      <c r="C35" s="14"/>
    </row>
    <row r="36" spans="1:3">
      <c r="A36" s="7" t="s">
        <v>27</v>
      </c>
      <c r="B36" s="8">
        <v>8.4239999999999995</v>
      </c>
      <c r="C36" s="14"/>
    </row>
    <row r="37" spans="1:3">
      <c r="A37" s="7" t="s">
        <v>26</v>
      </c>
      <c r="B37" s="8">
        <v>8.2080000000000002</v>
      </c>
      <c r="C37" s="14"/>
    </row>
    <row r="38" spans="1:3">
      <c r="A38" s="7" t="s">
        <v>28</v>
      </c>
      <c r="B38" s="8">
        <v>7.9920000000000009</v>
      </c>
      <c r="C38" s="14"/>
    </row>
    <row r="39" spans="1:3">
      <c r="A39" s="7" t="s">
        <v>37</v>
      </c>
      <c r="B39" s="8">
        <v>7.9920000000000009</v>
      </c>
      <c r="C39" s="14"/>
    </row>
    <row r="40" spans="1:3">
      <c r="A40" s="7" t="s">
        <v>40</v>
      </c>
      <c r="B40" s="8">
        <v>7.6680000000000001</v>
      </c>
      <c r="C40" s="8"/>
    </row>
    <row r="41" spans="1:3">
      <c r="A41" s="7" t="s">
        <v>33</v>
      </c>
      <c r="B41" s="8">
        <v>7.4520000000000008</v>
      </c>
      <c r="C41" s="14"/>
    </row>
    <row r="42" spans="1:3">
      <c r="A42" s="7" t="s">
        <v>29</v>
      </c>
      <c r="B42" s="8">
        <v>7.4520000000000008</v>
      </c>
      <c r="C42" s="14"/>
    </row>
    <row r="43" spans="1:3">
      <c r="A43" s="7" t="s">
        <v>34</v>
      </c>
      <c r="B43" s="8">
        <v>6.048</v>
      </c>
      <c r="C43" s="14"/>
    </row>
    <row r="44" spans="1:3">
      <c r="A44" s="7" t="s">
        <v>32</v>
      </c>
      <c r="B44" s="8">
        <v>4.5360000000000005</v>
      </c>
      <c r="C44" s="14"/>
    </row>
    <row r="45" spans="1:3">
      <c r="A45" s="7" t="s">
        <v>36</v>
      </c>
      <c r="B45" s="8">
        <v>4.5360000000000005</v>
      </c>
      <c r="C45" s="14"/>
    </row>
    <row r="46" spans="1:3">
      <c r="A46" s="7" t="s">
        <v>35</v>
      </c>
      <c r="B46" s="8">
        <v>2.3760000000000003</v>
      </c>
      <c r="C46" s="14"/>
    </row>
    <row r="47" spans="1:3">
      <c r="A47" s="7" t="s">
        <v>38</v>
      </c>
      <c r="B47" s="8">
        <v>2.2680000000000002</v>
      </c>
      <c r="C47" s="14"/>
    </row>
    <row r="48" spans="1:3">
      <c r="A48" s="19"/>
      <c r="B48" s="19"/>
      <c r="C48" s="19"/>
    </row>
    <row r="49" spans="1:3" ht="12.75" customHeight="1">
      <c r="A49" s="20"/>
      <c r="B49" s="20"/>
      <c r="C49" s="20"/>
    </row>
    <row r="50" spans="1:3">
      <c r="A50" s="19"/>
      <c r="B50" s="19"/>
      <c r="C50" s="19"/>
    </row>
    <row r="51" spans="1:3" ht="12.75" customHeight="1">
      <c r="A51" s="20"/>
      <c r="B51" s="20"/>
      <c r="C51" s="20"/>
    </row>
    <row r="52" spans="1:3">
      <c r="A52" s="19"/>
      <c r="B52" s="19"/>
      <c r="C52" s="19"/>
    </row>
    <row r="53" spans="1:3" ht="12.75" customHeight="1">
      <c r="A53" s="20"/>
      <c r="B53" s="20"/>
      <c r="C53" s="20"/>
    </row>
  </sheetData>
  <mergeCells count="2">
    <mergeCell ref="A7:A8"/>
    <mergeCell ref="B7:B8"/>
  </mergeCells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workbookViewId="0">
      <selection activeCell="C6" sqref="C6"/>
    </sheetView>
  </sheetViews>
  <sheetFormatPr defaultRowHeight="12.75"/>
  <cols>
    <col min="1" max="1" width="29.42578125" customWidth="1"/>
  </cols>
  <sheetData>
    <row r="1" spans="1:7" ht="17.25">
      <c r="A1" s="4" t="s">
        <v>55</v>
      </c>
    </row>
    <row r="2" spans="1:7" ht="17.25">
      <c r="A2" s="4"/>
    </row>
    <row r="4" spans="1:7">
      <c r="A4" s="3" t="s">
        <v>0</v>
      </c>
    </row>
    <row r="5" spans="1:7">
      <c r="A5" s="3" t="s">
        <v>1</v>
      </c>
    </row>
    <row r="7" spans="1:7">
      <c r="A7" s="2" t="s">
        <v>3</v>
      </c>
      <c r="B7" s="1">
        <v>2009</v>
      </c>
      <c r="C7" s="1">
        <v>2008</v>
      </c>
      <c r="D7" s="1">
        <v>2007</v>
      </c>
      <c r="E7" s="1">
        <v>2004</v>
      </c>
      <c r="F7" s="1">
        <v>2002</v>
      </c>
      <c r="G7" s="1">
        <v>2000</v>
      </c>
    </row>
    <row r="8" spans="1:7">
      <c r="A8" s="7" t="s">
        <v>8</v>
      </c>
      <c r="B8" s="8">
        <v>31.32</v>
      </c>
      <c r="C8" s="8">
        <v>28.836000000000002</v>
      </c>
      <c r="D8" s="8">
        <v>27.864000000000004</v>
      </c>
      <c r="E8" s="8">
        <v>26.028000000000002</v>
      </c>
      <c r="F8" s="8">
        <v>25.056000000000001</v>
      </c>
      <c r="G8" s="8">
        <v>30.024000000000004</v>
      </c>
    </row>
    <row r="9" spans="1:7">
      <c r="A9" s="7" t="s">
        <v>36</v>
      </c>
      <c r="B9" s="8">
        <v>4.5360000000000005</v>
      </c>
      <c r="C9" s="8">
        <v>4.8600000000000003</v>
      </c>
      <c r="D9" s="8">
        <v>5.1840000000000002</v>
      </c>
      <c r="E9" s="8">
        <v>5.7240000000000002</v>
      </c>
      <c r="F9" s="8">
        <v>5.8320000000000007</v>
      </c>
      <c r="G9" s="8">
        <v>5.94</v>
      </c>
    </row>
    <row r="10" spans="1:7">
      <c r="A10" s="7" t="s">
        <v>20</v>
      </c>
      <c r="B10" s="8">
        <v>16.739999999999998</v>
      </c>
      <c r="C10" s="8">
        <v>16.632000000000001</v>
      </c>
      <c r="D10" s="8">
        <v>15.768000000000001</v>
      </c>
      <c r="E10" s="8">
        <v>12.42</v>
      </c>
      <c r="F10" s="8">
        <v>10.584000000000001</v>
      </c>
      <c r="G10" s="8">
        <v>10.475999999999999</v>
      </c>
    </row>
    <row r="11" spans="1:7">
      <c r="A11" s="7" t="s">
        <v>25</v>
      </c>
      <c r="B11" s="8">
        <v>16.847999999999999</v>
      </c>
      <c r="C11" s="8">
        <v>16.847999999999999</v>
      </c>
      <c r="D11" s="8">
        <v>17.172000000000001</v>
      </c>
      <c r="E11" s="8">
        <v>15.984000000000002</v>
      </c>
      <c r="F11" s="8">
        <v>16.308</v>
      </c>
      <c r="G11" s="8">
        <v>16.308</v>
      </c>
    </row>
    <row r="12" spans="1:7">
      <c r="A12" s="7" t="s">
        <v>16</v>
      </c>
      <c r="B12" s="8">
        <v>31.212</v>
      </c>
      <c r="C12" s="8">
        <v>29.268000000000004</v>
      </c>
      <c r="D12" s="8">
        <v>31.751999999999999</v>
      </c>
      <c r="E12" s="8">
        <v>34.344000000000001</v>
      </c>
      <c r="F12" s="8">
        <v>30.456</v>
      </c>
      <c r="G12" s="8">
        <v>30.456</v>
      </c>
    </row>
    <row r="13" spans="1:7">
      <c r="A13" s="7" t="s">
        <v>9</v>
      </c>
      <c r="B13" s="8">
        <v>44.712000000000003</v>
      </c>
      <c r="C13" s="8">
        <v>46.548000000000002</v>
      </c>
      <c r="D13" s="8">
        <v>46.98</v>
      </c>
      <c r="E13" s="8">
        <v>57.564</v>
      </c>
      <c r="F13" s="8">
        <v>53.783999999999999</v>
      </c>
      <c r="G13" s="8">
        <v>58.968000000000004</v>
      </c>
    </row>
    <row r="14" spans="1:7">
      <c r="A14" s="7" t="s">
        <v>12</v>
      </c>
      <c r="B14" s="8">
        <v>38.124000000000002</v>
      </c>
      <c r="C14" s="8">
        <v>35.1</v>
      </c>
      <c r="D14" s="8">
        <v>34.884</v>
      </c>
      <c r="E14" s="8">
        <v>37.26</v>
      </c>
      <c r="F14" s="8">
        <v>36.72</v>
      </c>
      <c r="G14" s="8">
        <v>31.644000000000002</v>
      </c>
    </row>
    <row r="15" spans="1:7">
      <c r="A15" s="7" t="s">
        <v>13</v>
      </c>
      <c r="B15" s="8">
        <v>28.728000000000005</v>
      </c>
      <c r="C15" s="8">
        <v>26.135999999999999</v>
      </c>
      <c r="D15" s="8">
        <v>27.756</v>
      </c>
      <c r="E15" s="8">
        <v>31.104000000000003</v>
      </c>
      <c r="F15" s="8">
        <v>28.512</v>
      </c>
      <c r="G15" s="8">
        <v>24.084000000000003</v>
      </c>
    </row>
    <row r="16" spans="1:7">
      <c r="A16" s="7" t="s">
        <v>7</v>
      </c>
      <c r="B16" s="8">
        <v>47.411999999999999</v>
      </c>
      <c r="C16" s="8">
        <v>46.548000000000002</v>
      </c>
      <c r="D16" s="8">
        <v>43.308000000000007</v>
      </c>
      <c r="E16" s="8">
        <v>46.332000000000001</v>
      </c>
      <c r="F16" s="8">
        <v>40.392000000000003</v>
      </c>
      <c r="G16" s="8">
        <v>45.9</v>
      </c>
    </row>
    <row r="17" spans="1:7">
      <c r="A17" s="7" t="s">
        <v>62</v>
      </c>
      <c r="B17" s="8">
        <v>59.832000000000001</v>
      </c>
      <c r="C17" s="8">
        <v>53.892000000000003</v>
      </c>
      <c r="D17" s="8">
        <v>50.22</v>
      </c>
      <c r="E17" s="8">
        <v>48.276000000000003</v>
      </c>
      <c r="F17" s="8">
        <v>46.332000000000001</v>
      </c>
      <c r="G17" s="8">
        <v>51.084000000000003</v>
      </c>
    </row>
    <row r="18" spans="1:7">
      <c r="A18" s="7" t="s">
        <v>26</v>
      </c>
      <c r="B18" s="8">
        <v>8.2080000000000002</v>
      </c>
      <c r="C18" s="8">
        <v>6.6960000000000006</v>
      </c>
      <c r="D18" s="8">
        <v>7.6680000000000001</v>
      </c>
      <c r="E18" s="8">
        <v>9.072000000000001</v>
      </c>
      <c r="F18" s="8">
        <v>9.18</v>
      </c>
      <c r="G18" s="8">
        <v>7.7760000000000007</v>
      </c>
    </row>
    <row r="19" spans="1:7">
      <c r="A19" s="7" t="s">
        <v>17</v>
      </c>
      <c r="B19" s="8">
        <v>19.98</v>
      </c>
      <c r="C19" s="8">
        <v>18.791999999999998</v>
      </c>
      <c r="D19" s="8">
        <v>22.464000000000002</v>
      </c>
      <c r="E19" s="8">
        <v>23.004000000000001</v>
      </c>
      <c r="F19" s="8">
        <v>22.896000000000001</v>
      </c>
      <c r="G19" s="8">
        <v>20.304000000000002</v>
      </c>
    </row>
    <row r="20" spans="1:7">
      <c r="A20" s="7" t="s">
        <v>4</v>
      </c>
      <c r="B20" s="8">
        <v>88.77600000000001</v>
      </c>
      <c r="C20" s="8">
        <v>87.804000000000002</v>
      </c>
      <c r="D20" s="8">
        <v>83.807999999999993</v>
      </c>
      <c r="E20" s="8">
        <v>79.164000000000001</v>
      </c>
      <c r="F20" s="8">
        <v>76.463999999999999</v>
      </c>
      <c r="G20" s="8">
        <v>73.224000000000004</v>
      </c>
    </row>
    <row r="21" spans="1:7">
      <c r="A21" s="7" t="s">
        <v>6</v>
      </c>
      <c r="B21" s="8">
        <v>54.216000000000008</v>
      </c>
      <c r="C21" s="8">
        <v>48.384</v>
      </c>
      <c r="D21" s="8">
        <v>49.788000000000004</v>
      </c>
      <c r="E21" s="8">
        <v>51.624000000000002</v>
      </c>
      <c r="F21" s="8">
        <v>47.304000000000002</v>
      </c>
      <c r="G21" s="8">
        <v>42.552</v>
      </c>
    </row>
    <row r="22" spans="1:7">
      <c r="A22" s="7" t="s">
        <v>11</v>
      </c>
      <c r="B22" s="8">
        <v>47.736000000000004</v>
      </c>
      <c r="C22" s="8">
        <v>50.976000000000006</v>
      </c>
      <c r="D22" s="8">
        <v>47.088000000000008</v>
      </c>
      <c r="E22" s="8">
        <v>49.248000000000005</v>
      </c>
      <c r="F22" s="8">
        <v>49.356000000000009</v>
      </c>
      <c r="G22" s="8">
        <v>51.408000000000008</v>
      </c>
    </row>
    <row r="23" spans="1:7">
      <c r="A23" s="7" t="s">
        <v>37</v>
      </c>
      <c r="B23" s="8">
        <v>7.9920000000000009</v>
      </c>
      <c r="C23" s="8">
        <v>8.64</v>
      </c>
      <c r="D23" s="8">
        <v>8.7479999999999993</v>
      </c>
      <c r="E23" s="8">
        <v>9.7200000000000006</v>
      </c>
      <c r="F23" s="8">
        <v>9.7200000000000006</v>
      </c>
      <c r="G23" s="8">
        <v>10.8</v>
      </c>
    </row>
    <row r="24" spans="1:7">
      <c r="A24" s="7" t="s">
        <v>30</v>
      </c>
      <c r="B24" s="8">
        <v>11.124000000000002</v>
      </c>
      <c r="C24" s="8">
        <v>10.584000000000001</v>
      </c>
      <c r="D24" s="8">
        <v>11.664000000000001</v>
      </c>
      <c r="E24" s="8">
        <v>12.528</v>
      </c>
      <c r="F24" s="8">
        <v>12.96</v>
      </c>
      <c r="G24" s="8">
        <v>13.284000000000002</v>
      </c>
    </row>
    <row r="25" spans="1:7">
      <c r="A25" s="7" t="s">
        <v>21</v>
      </c>
      <c r="B25" s="8">
        <v>30.564000000000004</v>
      </c>
      <c r="C25" s="8">
        <v>28.512</v>
      </c>
      <c r="D25" s="8">
        <v>29.7</v>
      </c>
      <c r="E25" s="8">
        <v>24.948000000000004</v>
      </c>
      <c r="F25" s="8">
        <v>26.568000000000005</v>
      </c>
      <c r="G25" s="8">
        <v>25.92</v>
      </c>
    </row>
    <row r="26" spans="1:7">
      <c r="A26" s="7" t="s">
        <v>10</v>
      </c>
      <c r="B26" s="8">
        <v>32.94</v>
      </c>
      <c r="C26" s="8">
        <v>26.244000000000003</v>
      </c>
      <c r="D26" s="8">
        <v>29.376000000000001</v>
      </c>
      <c r="E26" s="8">
        <v>28.62</v>
      </c>
      <c r="F26" s="8">
        <v>27.324000000000002</v>
      </c>
      <c r="G26" s="8">
        <v>23.328000000000003</v>
      </c>
    </row>
    <row r="27" spans="1:7">
      <c r="A27" s="7" t="s">
        <v>38</v>
      </c>
      <c r="B27" s="8">
        <v>2.2680000000000002</v>
      </c>
      <c r="C27" s="8">
        <v>2.052</v>
      </c>
      <c r="D27" s="8">
        <v>2.2680000000000002</v>
      </c>
      <c r="E27" s="8">
        <v>2.2680000000000002</v>
      </c>
      <c r="F27" s="8">
        <v>2.052</v>
      </c>
      <c r="G27" s="8">
        <v>1.7280000000000002</v>
      </c>
    </row>
    <row r="28" spans="1:7">
      <c r="A28" s="7" t="s">
        <v>32</v>
      </c>
      <c r="B28" s="8">
        <v>4.5360000000000005</v>
      </c>
      <c r="C28" s="8">
        <v>5.8320000000000007</v>
      </c>
      <c r="D28" s="8">
        <v>4.968</v>
      </c>
      <c r="E28" s="8">
        <v>5.0760000000000005</v>
      </c>
      <c r="F28" s="8">
        <v>5.1840000000000002</v>
      </c>
      <c r="G28" s="8">
        <v>5.0760000000000005</v>
      </c>
    </row>
    <row r="29" spans="1:7">
      <c r="A29" s="7" t="s">
        <v>27</v>
      </c>
      <c r="B29" s="8">
        <v>8.4239999999999995</v>
      </c>
      <c r="C29" s="8">
        <v>7.6680000000000001</v>
      </c>
      <c r="D29" s="8">
        <v>9.2880000000000003</v>
      </c>
      <c r="E29" s="8">
        <v>7.8840000000000003</v>
      </c>
      <c r="F29" s="8">
        <v>6.1560000000000006</v>
      </c>
      <c r="G29" s="8">
        <v>5.94</v>
      </c>
    </row>
    <row r="30" spans="1:7">
      <c r="A30" s="7" t="s">
        <v>63</v>
      </c>
      <c r="B30" s="8">
        <v>16.524000000000001</v>
      </c>
      <c r="C30" s="8">
        <v>15.444000000000003</v>
      </c>
      <c r="D30" s="8">
        <v>16.524000000000001</v>
      </c>
      <c r="E30" s="8">
        <v>14.364000000000003</v>
      </c>
      <c r="F30" s="8">
        <v>9.7200000000000006</v>
      </c>
      <c r="G30" s="8">
        <v>8.64</v>
      </c>
    </row>
    <row r="31" spans="1:7">
      <c r="A31" s="7" t="s">
        <v>33</v>
      </c>
      <c r="B31" s="8">
        <v>7.4520000000000008</v>
      </c>
      <c r="C31" s="8">
        <v>5.7240000000000002</v>
      </c>
      <c r="D31" s="8">
        <v>5.4</v>
      </c>
      <c r="E31" s="8">
        <v>4.32</v>
      </c>
      <c r="F31" s="8">
        <v>3.9960000000000004</v>
      </c>
      <c r="G31" s="8">
        <v>3.24</v>
      </c>
    </row>
    <row r="32" spans="1:7">
      <c r="A32" s="7" t="s">
        <v>15</v>
      </c>
      <c r="B32" s="8">
        <v>20.304000000000002</v>
      </c>
      <c r="C32" s="8">
        <v>23.544000000000004</v>
      </c>
      <c r="D32" s="8">
        <v>29.16</v>
      </c>
      <c r="E32" s="8">
        <v>27.54</v>
      </c>
      <c r="F32" s="8">
        <v>21.06</v>
      </c>
      <c r="G32" s="8">
        <v>10.475999999999999</v>
      </c>
    </row>
    <row r="33" spans="1:7">
      <c r="A33" s="7" t="s">
        <v>14</v>
      </c>
      <c r="B33" s="8">
        <v>26.676000000000002</v>
      </c>
      <c r="C33" s="8">
        <v>24.624000000000002</v>
      </c>
      <c r="D33" s="8">
        <v>24.3</v>
      </c>
      <c r="E33" s="8">
        <v>23.975999999999999</v>
      </c>
      <c r="F33" s="8">
        <v>22.248000000000005</v>
      </c>
      <c r="G33" s="8">
        <v>23.652000000000001</v>
      </c>
    </row>
    <row r="34" spans="1:7">
      <c r="A34" s="7" t="s">
        <v>22</v>
      </c>
      <c r="B34" s="8">
        <v>14.472000000000001</v>
      </c>
      <c r="C34" s="8">
        <v>12.528</v>
      </c>
      <c r="D34" s="8">
        <v>11.88</v>
      </c>
      <c r="E34" s="8">
        <v>10.8</v>
      </c>
      <c r="F34" s="8">
        <v>10.26</v>
      </c>
      <c r="G34" s="8">
        <v>9.7200000000000006</v>
      </c>
    </row>
    <row r="35" spans="1:7">
      <c r="A35" s="7" t="s">
        <v>31</v>
      </c>
      <c r="B35" s="8">
        <v>10.475999999999999</v>
      </c>
      <c r="C35" s="8">
        <v>9.8279999999999994</v>
      </c>
      <c r="D35" s="8">
        <v>6.2640000000000002</v>
      </c>
      <c r="E35" s="8">
        <v>5.0760000000000005</v>
      </c>
      <c r="F35" s="8">
        <v>5.2920000000000007</v>
      </c>
      <c r="G35" s="8">
        <v>5.94</v>
      </c>
    </row>
    <row r="36" spans="1:7">
      <c r="A36" s="7" t="s">
        <v>28</v>
      </c>
      <c r="B36" s="8">
        <v>7.9920000000000009</v>
      </c>
      <c r="C36" s="8">
        <v>7.9920000000000009</v>
      </c>
      <c r="D36" s="8">
        <v>8.3160000000000007</v>
      </c>
      <c r="E36" s="8">
        <v>11.34</v>
      </c>
      <c r="F36" s="8">
        <v>11.448</v>
      </c>
      <c r="G36" s="8">
        <v>11.664000000000001</v>
      </c>
    </row>
    <row r="37" spans="1:7">
      <c r="A37" s="7" t="s">
        <v>35</v>
      </c>
      <c r="B37" s="8">
        <v>2.3760000000000003</v>
      </c>
      <c r="C37" s="8">
        <v>2.484</v>
      </c>
      <c r="D37" s="8">
        <v>2.8080000000000003</v>
      </c>
      <c r="E37" s="8">
        <v>3.6720000000000002</v>
      </c>
      <c r="F37" s="8">
        <v>3.8880000000000003</v>
      </c>
      <c r="G37" s="8">
        <v>3.78</v>
      </c>
    </row>
    <row r="38" spans="1:7">
      <c r="A38" s="7" t="s">
        <v>34</v>
      </c>
      <c r="B38" s="8">
        <v>6.048</v>
      </c>
      <c r="C38" s="8">
        <v>4.6440000000000001</v>
      </c>
      <c r="D38" s="8">
        <v>3.8880000000000003</v>
      </c>
      <c r="E38" s="8">
        <v>3.3480000000000003</v>
      </c>
      <c r="F38" s="8">
        <v>2.2680000000000002</v>
      </c>
      <c r="G38" s="8">
        <v>1.296</v>
      </c>
    </row>
    <row r="39" spans="1:7">
      <c r="A39" s="7" t="s">
        <v>23</v>
      </c>
      <c r="B39" s="8">
        <v>15.66</v>
      </c>
      <c r="C39" s="8">
        <v>13.932000000000002</v>
      </c>
      <c r="D39" s="8">
        <v>14.256</v>
      </c>
      <c r="E39" s="8">
        <v>15.012000000000002</v>
      </c>
      <c r="F39" s="8">
        <v>13.5</v>
      </c>
      <c r="G39" s="8">
        <v>11.448</v>
      </c>
    </row>
    <row r="40" spans="1:7">
      <c r="A40" s="7" t="s">
        <v>18</v>
      </c>
      <c r="B40" s="8">
        <v>14.688000000000001</v>
      </c>
      <c r="C40" s="8">
        <v>15.12</v>
      </c>
      <c r="D40" s="8">
        <v>16.847999999999999</v>
      </c>
      <c r="E40" s="8">
        <v>21.492000000000001</v>
      </c>
      <c r="F40" s="8">
        <v>19.548000000000002</v>
      </c>
      <c r="G40" s="8">
        <v>20.736000000000001</v>
      </c>
    </row>
    <row r="41" spans="1:7">
      <c r="A41" s="7" t="s">
        <v>5</v>
      </c>
      <c r="B41" s="8">
        <v>59.076000000000008</v>
      </c>
      <c r="C41" s="8">
        <v>63.503999999999998</v>
      </c>
      <c r="D41" s="8">
        <v>62.856000000000009</v>
      </c>
      <c r="E41" s="8">
        <v>65.016000000000005</v>
      </c>
      <c r="F41" s="8">
        <v>65.123999999999995</v>
      </c>
      <c r="G41" s="8">
        <v>68.14800000000001</v>
      </c>
    </row>
    <row r="42" spans="1:7">
      <c r="A42" s="7" t="s">
        <v>40</v>
      </c>
      <c r="B42" s="8">
        <v>7.6680000000000001</v>
      </c>
      <c r="C42" s="8">
        <v>7.6680000000000001</v>
      </c>
      <c r="D42" s="8">
        <v>7.1280000000000001</v>
      </c>
      <c r="E42" s="8">
        <v>7.02</v>
      </c>
      <c r="F42" s="8">
        <v>6.8040000000000003</v>
      </c>
      <c r="G42" s="8">
        <v>6.48</v>
      </c>
    </row>
    <row r="43" spans="1:7">
      <c r="A43" s="7" t="s">
        <v>24</v>
      </c>
      <c r="B43" s="8">
        <v>11.88</v>
      </c>
      <c r="C43" s="8">
        <v>10.8</v>
      </c>
      <c r="D43" s="8">
        <v>12.096</v>
      </c>
      <c r="E43" s="8">
        <v>12.42</v>
      </c>
      <c r="F43" s="8">
        <v>12.528</v>
      </c>
      <c r="G43" s="8">
        <v>18.684000000000001</v>
      </c>
    </row>
    <row r="44" spans="1:7">
      <c r="A44" s="7" t="s">
        <v>19</v>
      </c>
      <c r="B44" s="8">
        <v>12.42</v>
      </c>
      <c r="C44" s="8">
        <v>13.284000000000002</v>
      </c>
      <c r="D44" s="8">
        <v>15.984000000000002</v>
      </c>
      <c r="E44" s="8">
        <v>19.98</v>
      </c>
      <c r="F44" s="8">
        <v>18.791999999999998</v>
      </c>
      <c r="G44" s="8">
        <v>23.868000000000002</v>
      </c>
    </row>
    <row r="45" spans="1:7">
      <c r="A45" s="7" t="s">
        <v>29</v>
      </c>
      <c r="B45" s="8">
        <v>7.4520000000000008</v>
      </c>
      <c r="C45" s="8">
        <v>6.3720000000000008</v>
      </c>
      <c r="D45" s="8">
        <v>7.7760000000000007</v>
      </c>
      <c r="E45" s="8">
        <v>7.9920000000000009</v>
      </c>
      <c r="F45" s="8">
        <v>7.9920000000000009</v>
      </c>
      <c r="G45" s="8">
        <v>8.5320000000000018</v>
      </c>
    </row>
    <row r="46" spans="1:7">
      <c r="A46" s="7" t="s">
        <v>39</v>
      </c>
      <c r="B46" s="8">
        <v>30.348000000000003</v>
      </c>
      <c r="C46" s="8">
        <v>24.624000000000002</v>
      </c>
      <c r="D46" s="8">
        <v>22.68</v>
      </c>
      <c r="E46" s="8">
        <v>22.464000000000002</v>
      </c>
      <c r="F46" s="8">
        <v>21.708000000000002</v>
      </c>
      <c r="G46" s="8">
        <v>20.52</v>
      </c>
    </row>
    <row r="47" spans="1:7">
      <c r="A47" s="19"/>
      <c r="B47" s="19"/>
      <c r="C47" s="19"/>
      <c r="D47" s="19"/>
      <c r="E47" s="19"/>
      <c r="F47" s="19"/>
      <c r="G47" s="19"/>
    </row>
    <row r="48" spans="1:7">
      <c r="A48" s="26"/>
      <c r="B48" s="26"/>
      <c r="C48" s="26"/>
      <c r="D48" s="26"/>
      <c r="E48" s="26"/>
      <c r="F48" s="26"/>
      <c r="G48" s="26"/>
    </row>
    <row r="49" spans="1:7">
      <c r="A49" s="19"/>
      <c r="B49" s="19"/>
      <c r="C49" s="19"/>
      <c r="D49" s="19"/>
      <c r="E49" s="19"/>
      <c r="F49" s="19"/>
      <c r="G49" s="19"/>
    </row>
    <row r="50" spans="1:7" ht="12.75" customHeight="1">
      <c r="A50" s="25"/>
      <c r="B50" s="25"/>
      <c r="C50" s="25"/>
      <c r="D50" s="25"/>
      <c r="E50" s="25"/>
      <c r="F50" s="25"/>
      <c r="G50" s="25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selection activeCell="C2" sqref="C2"/>
    </sheetView>
  </sheetViews>
  <sheetFormatPr defaultRowHeight="12.75"/>
  <cols>
    <col min="1" max="1" width="29.85546875" customWidth="1"/>
    <col min="6" max="6" width="12.42578125" customWidth="1"/>
  </cols>
  <sheetData>
    <row r="1" spans="1:7" ht="17.25">
      <c r="A1" s="21" t="s">
        <v>68</v>
      </c>
    </row>
    <row r="2" spans="1:7" ht="17.25">
      <c r="A2" s="21"/>
    </row>
    <row r="3" spans="1:7">
      <c r="A3" s="22"/>
      <c r="B3" s="22"/>
      <c r="C3" s="22"/>
      <c r="D3" s="22"/>
      <c r="E3" s="22"/>
      <c r="F3" s="22"/>
    </row>
    <row r="4" spans="1:7">
      <c r="A4" s="23" t="s">
        <v>0</v>
      </c>
      <c r="B4" s="20"/>
      <c r="C4" s="20"/>
      <c r="D4" s="20"/>
      <c r="E4" s="20"/>
      <c r="F4" s="20"/>
    </row>
    <row r="5" spans="1:7">
      <c r="A5" s="23" t="s">
        <v>1</v>
      </c>
      <c r="B5" s="20"/>
      <c r="C5" s="20"/>
      <c r="D5" s="20"/>
      <c r="E5" s="20"/>
      <c r="F5" s="20"/>
    </row>
    <row r="6" spans="1:7">
      <c r="A6" s="22"/>
      <c r="B6" s="19"/>
      <c r="C6" s="19"/>
      <c r="D6" s="19"/>
      <c r="E6" s="19"/>
      <c r="F6" s="19"/>
    </row>
    <row r="7" spans="1:7">
      <c r="A7" s="23" t="s">
        <v>56</v>
      </c>
      <c r="B7" s="20"/>
      <c r="C7" s="20"/>
      <c r="D7" s="20"/>
      <c r="E7" s="20"/>
      <c r="F7" s="20"/>
    </row>
    <row r="8" spans="1:7">
      <c r="A8" s="19"/>
      <c r="B8" s="19"/>
      <c r="C8" s="19"/>
      <c r="D8" s="19"/>
      <c r="E8" s="19"/>
      <c r="F8" s="19"/>
    </row>
    <row r="9" spans="1:7" ht="51">
      <c r="A9" s="2" t="s">
        <v>3</v>
      </c>
      <c r="B9" s="12" t="s">
        <v>69</v>
      </c>
      <c r="C9" s="12" t="s">
        <v>70</v>
      </c>
      <c r="D9" s="12" t="s">
        <v>71</v>
      </c>
      <c r="E9" s="12" t="s">
        <v>72</v>
      </c>
      <c r="F9" s="12" t="s">
        <v>57</v>
      </c>
    </row>
    <row r="10" spans="1:7">
      <c r="A10" s="9" t="s">
        <v>38</v>
      </c>
      <c r="B10" s="11">
        <v>0.54</v>
      </c>
      <c r="C10" s="10">
        <v>0.23436000000000001</v>
      </c>
      <c r="D10" s="11">
        <v>0.32400000000000001</v>
      </c>
      <c r="E10" s="10">
        <v>0.14688000000000001</v>
      </c>
      <c r="F10" s="10">
        <f>C10-E10</f>
        <v>8.7480000000000002E-2</v>
      </c>
      <c r="G10" s="31"/>
    </row>
    <row r="11" spans="1:7">
      <c r="A11" s="9" t="s">
        <v>32</v>
      </c>
      <c r="B11" s="11">
        <v>1.9440000000000002</v>
      </c>
      <c r="C11" s="10">
        <v>0.46224000000000004</v>
      </c>
      <c r="D11" s="11">
        <v>1.9440000000000002</v>
      </c>
      <c r="E11" s="10">
        <v>0.39312000000000002</v>
      </c>
      <c r="F11" s="10">
        <f t="shared" ref="F11:F44" si="0">C11-E11</f>
        <v>6.9120000000000015E-2</v>
      </c>
    </row>
    <row r="12" spans="1:7">
      <c r="A12" s="9" t="s">
        <v>27</v>
      </c>
      <c r="B12" s="11">
        <v>3.1320000000000001</v>
      </c>
      <c r="C12" s="10">
        <v>0.40500000000000003</v>
      </c>
      <c r="D12" s="11">
        <v>2.8080000000000003</v>
      </c>
      <c r="E12" s="10">
        <v>0.3402</v>
      </c>
      <c r="F12" s="10">
        <f t="shared" si="0"/>
        <v>6.4800000000000024E-2</v>
      </c>
    </row>
    <row r="13" spans="1:7">
      <c r="A13" s="9" t="s">
        <v>26</v>
      </c>
      <c r="B13" s="11">
        <v>3.5640000000000001</v>
      </c>
      <c r="C13" s="10">
        <v>0.46224000000000004</v>
      </c>
      <c r="D13" s="11">
        <v>2.9160000000000004</v>
      </c>
      <c r="E13" s="10">
        <v>0.41364000000000001</v>
      </c>
      <c r="F13" s="10">
        <f t="shared" si="0"/>
        <v>4.8600000000000032E-2</v>
      </c>
    </row>
    <row r="14" spans="1:7">
      <c r="A14" s="9" t="s">
        <v>14</v>
      </c>
      <c r="B14" s="11">
        <v>12.312000000000001</v>
      </c>
      <c r="C14" s="10">
        <v>0.49680000000000007</v>
      </c>
      <c r="D14" s="11">
        <v>9.7200000000000006</v>
      </c>
      <c r="E14" s="10">
        <v>0.44928000000000001</v>
      </c>
      <c r="F14" s="10">
        <f t="shared" si="0"/>
        <v>4.7520000000000062E-2</v>
      </c>
    </row>
    <row r="15" spans="1:7">
      <c r="A15" s="9" t="s">
        <v>18</v>
      </c>
      <c r="B15" s="11">
        <v>7.2360000000000007</v>
      </c>
      <c r="C15" s="10">
        <v>0.53351999999999999</v>
      </c>
      <c r="D15" s="11">
        <v>7.9920000000000009</v>
      </c>
      <c r="E15" s="10">
        <v>0.48708000000000007</v>
      </c>
      <c r="F15" s="10">
        <f t="shared" si="0"/>
        <v>4.6439999999999926E-2</v>
      </c>
    </row>
    <row r="16" spans="1:7">
      <c r="A16" s="9" t="s">
        <v>10</v>
      </c>
      <c r="B16" s="11">
        <v>16.416</v>
      </c>
      <c r="C16" s="10">
        <v>0.53568000000000005</v>
      </c>
      <c r="D16" s="11">
        <v>14.04</v>
      </c>
      <c r="E16" s="10">
        <v>0.49356000000000005</v>
      </c>
      <c r="F16" s="10">
        <f t="shared" si="0"/>
        <v>4.2119999999999991E-2</v>
      </c>
    </row>
    <row r="17" spans="1:6">
      <c r="A17" s="9" t="s">
        <v>25</v>
      </c>
      <c r="B17" s="11">
        <v>4.4279999999999999</v>
      </c>
      <c r="C17" s="10">
        <v>0.28296000000000004</v>
      </c>
      <c r="D17" s="11">
        <v>3.4560000000000004</v>
      </c>
      <c r="E17" s="10">
        <v>0.24300000000000002</v>
      </c>
      <c r="F17" s="10">
        <f t="shared" si="0"/>
        <v>3.9960000000000023E-2</v>
      </c>
    </row>
    <row r="18" spans="1:6">
      <c r="A18" s="9" t="s">
        <v>19</v>
      </c>
      <c r="B18" s="11">
        <v>6.6960000000000006</v>
      </c>
      <c r="C18" s="10">
        <v>0.58860000000000012</v>
      </c>
      <c r="D18" s="11">
        <v>9.8279999999999994</v>
      </c>
      <c r="E18" s="10">
        <v>0.55188000000000004</v>
      </c>
      <c r="F18" s="10">
        <f t="shared" si="0"/>
        <v>3.6720000000000086E-2</v>
      </c>
    </row>
    <row r="19" spans="1:6">
      <c r="A19" s="9" t="s">
        <v>29</v>
      </c>
      <c r="B19" s="11">
        <v>3.024</v>
      </c>
      <c r="C19" s="10">
        <v>0.44496000000000002</v>
      </c>
      <c r="D19" s="11">
        <v>2.7</v>
      </c>
      <c r="E19" s="10">
        <v>0.41148000000000001</v>
      </c>
      <c r="F19" s="10">
        <f t="shared" si="0"/>
        <v>3.348000000000001E-2</v>
      </c>
    </row>
    <row r="20" spans="1:6">
      <c r="A20" s="9" t="s">
        <v>16</v>
      </c>
      <c r="B20" s="11">
        <v>10.368</v>
      </c>
      <c r="C20" s="10">
        <v>0.35640000000000005</v>
      </c>
      <c r="D20" s="11">
        <v>10.152000000000001</v>
      </c>
      <c r="E20" s="10">
        <v>0.33156000000000002</v>
      </c>
      <c r="F20" s="10">
        <f t="shared" si="0"/>
        <v>2.4840000000000029E-2</v>
      </c>
    </row>
    <row r="21" spans="1:6" ht="12.75" customHeight="1">
      <c r="A21" s="9" t="s">
        <v>62</v>
      </c>
      <c r="B21" s="11">
        <v>28.836000000000002</v>
      </c>
      <c r="C21" s="10">
        <v>0.51948000000000005</v>
      </c>
      <c r="D21" s="11">
        <v>23.22</v>
      </c>
      <c r="E21" s="10">
        <v>0.49788000000000004</v>
      </c>
      <c r="F21" s="10">
        <f t="shared" si="0"/>
        <v>2.1600000000000008E-2</v>
      </c>
    </row>
    <row r="22" spans="1:6">
      <c r="A22" s="9" t="s">
        <v>12</v>
      </c>
      <c r="B22" s="11">
        <v>14.795999999999999</v>
      </c>
      <c r="C22" s="10">
        <v>0.42120000000000002</v>
      </c>
      <c r="D22" s="11">
        <v>14.904000000000002</v>
      </c>
      <c r="E22" s="10">
        <v>0.40392</v>
      </c>
      <c r="F22" s="10">
        <f t="shared" si="0"/>
        <v>1.7280000000000018E-2</v>
      </c>
    </row>
    <row r="23" spans="1:6">
      <c r="A23" s="9" t="s">
        <v>7</v>
      </c>
      <c r="B23" s="11">
        <v>23.22</v>
      </c>
      <c r="C23" s="10">
        <v>0.52812000000000003</v>
      </c>
      <c r="D23" s="11">
        <v>22.896000000000001</v>
      </c>
      <c r="E23" s="10">
        <v>0.51083999999999996</v>
      </c>
      <c r="F23" s="10">
        <f t="shared" si="0"/>
        <v>1.7280000000000073E-2</v>
      </c>
    </row>
    <row r="24" spans="1:6">
      <c r="A24" s="9" t="s">
        <v>15</v>
      </c>
      <c r="B24" s="11">
        <v>10.584000000000001</v>
      </c>
      <c r="C24" s="10">
        <v>0.5616000000000001</v>
      </c>
      <c r="D24" s="11">
        <v>14.472000000000001</v>
      </c>
      <c r="E24" s="10">
        <v>0.54648000000000008</v>
      </c>
      <c r="F24" s="10">
        <f t="shared" si="0"/>
        <v>1.5120000000000022E-2</v>
      </c>
    </row>
    <row r="25" spans="1:6">
      <c r="A25" s="9" t="s">
        <v>13</v>
      </c>
      <c r="B25" s="11">
        <v>12.528</v>
      </c>
      <c r="C25" s="10">
        <v>0.47088000000000002</v>
      </c>
      <c r="D25" s="11">
        <v>12.42</v>
      </c>
      <c r="E25" s="10">
        <v>0.45684000000000002</v>
      </c>
      <c r="F25" s="10">
        <f t="shared" si="0"/>
        <v>1.4039999999999997E-2</v>
      </c>
    </row>
    <row r="26" spans="1:6">
      <c r="A26" s="9" t="s">
        <v>63</v>
      </c>
      <c r="B26" s="11">
        <v>7.1280000000000001</v>
      </c>
      <c r="C26" s="10">
        <v>0.46440000000000003</v>
      </c>
      <c r="D26" s="11">
        <v>7.2360000000000007</v>
      </c>
      <c r="E26" s="10">
        <v>0.45252000000000003</v>
      </c>
      <c r="F26" s="10">
        <f t="shared" si="0"/>
        <v>1.1880000000000002E-2</v>
      </c>
    </row>
    <row r="27" spans="1:6">
      <c r="A27" s="9" t="s">
        <v>9</v>
      </c>
      <c r="B27" s="11">
        <v>20.411999999999999</v>
      </c>
      <c r="C27" s="10">
        <v>0.49356000000000005</v>
      </c>
      <c r="D27" s="11">
        <v>21.815999999999999</v>
      </c>
      <c r="E27" s="10">
        <v>0.48384000000000005</v>
      </c>
      <c r="F27" s="10">
        <f t="shared" si="0"/>
        <v>9.7200000000000064E-3</v>
      </c>
    </row>
    <row r="28" spans="1:6">
      <c r="A28" s="9" t="s">
        <v>5</v>
      </c>
      <c r="B28" s="11">
        <v>31.536000000000001</v>
      </c>
      <c r="C28" s="10">
        <v>0.57672000000000012</v>
      </c>
      <c r="D28" s="11">
        <v>34.020000000000003</v>
      </c>
      <c r="E28" s="10">
        <v>0.57024000000000008</v>
      </c>
      <c r="F28" s="10">
        <f t="shared" si="0"/>
        <v>6.4800000000000413E-3</v>
      </c>
    </row>
    <row r="29" spans="1:6">
      <c r="A29" s="9" t="s">
        <v>6</v>
      </c>
      <c r="B29" s="11">
        <v>29.268000000000004</v>
      </c>
      <c r="C29" s="10">
        <v>0.58320000000000005</v>
      </c>
      <c r="D29" s="11">
        <v>27.756</v>
      </c>
      <c r="E29" s="10">
        <v>0.57996000000000003</v>
      </c>
      <c r="F29" s="10">
        <f t="shared" si="0"/>
        <v>3.2400000000000206E-3</v>
      </c>
    </row>
    <row r="30" spans="1:6">
      <c r="A30" s="9" t="s">
        <v>37</v>
      </c>
      <c r="B30" s="11">
        <v>0.75600000000000001</v>
      </c>
      <c r="C30" s="10">
        <v>0.10476000000000001</v>
      </c>
      <c r="D30" s="11">
        <v>0.8640000000000001</v>
      </c>
      <c r="E30" s="10">
        <v>0.10260000000000001</v>
      </c>
      <c r="F30" s="10">
        <f t="shared" si="0"/>
        <v>2.1599999999999953E-3</v>
      </c>
    </row>
    <row r="31" spans="1:6">
      <c r="A31" s="9" t="s">
        <v>30</v>
      </c>
      <c r="B31" s="11">
        <v>2.3760000000000003</v>
      </c>
      <c r="C31" s="10">
        <v>0.2268</v>
      </c>
      <c r="D31" s="11">
        <v>2.7</v>
      </c>
      <c r="E31" s="10">
        <v>0.22464000000000001</v>
      </c>
      <c r="F31" s="10">
        <f t="shared" si="0"/>
        <v>2.1599999999999953E-3</v>
      </c>
    </row>
    <row r="32" spans="1:6">
      <c r="A32" s="9" t="s">
        <v>24</v>
      </c>
      <c r="B32" s="11">
        <v>5.1840000000000002</v>
      </c>
      <c r="C32" s="10">
        <v>0.46980000000000005</v>
      </c>
      <c r="D32" s="11">
        <v>5.1840000000000002</v>
      </c>
      <c r="E32" s="10">
        <v>0.47088000000000002</v>
      </c>
      <c r="F32" s="10">
        <f t="shared" si="0"/>
        <v>-1.0799999999999699E-3</v>
      </c>
    </row>
    <row r="33" spans="1:6">
      <c r="A33" s="9" t="s">
        <v>4</v>
      </c>
      <c r="B33" s="11">
        <v>55.728000000000009</v>
      </c>
      <c r="C33" s="10">
        <v>0.67824000000000007</v>
      </c>
      <c r="D33" s="11">
        <v>51.948000000000008</v>
      </c>
      <c r="E33" s="10">
        <v>0.68148000000000009</v>
      </c>
      <c r="F33" s="10">
        <f t="shared" si="0"/>
        <v>-3.2400000000000206E-3</v>
      </c>
    </row>
    <row r="34" spans="1:6">
      <c r="A34" s="9" t="s">
        <v>11</v>
      </c>
      <c r="B34" s="11">
        <v>16.2</v>
      </c>
      <c r="C34" s="10">
        <v>0.36504000000000003</v>
      </c>
      <c r="D34" s="11">
        <v>16.524000000000001</v>
      </c>
      <c r="E34" s="10">
        <v>0.37044000000000005</v>
      </c>
      <c r="F34" s="10">
        <f t="shared" si="0"/>
        <v>-5.4000000000000159E-3</v>
      </c>
    </row>
    <row r="35" spans="1:6">
      <c r="A35" s="9" t="s">
        <v>20</v>
      </c>
      <c r="B35" s="11">
        <v>6.48</v>
      </c>
      <c r="C35" s="10">
        <v>0.41904000000000002</v>
      </c>
      <c r="D35" s="11">
        <v>5.0760000000000005</v>
      </c>
      <c r="E35" s="10">
        <v>0.42444000000000004</v>
      </c>
      <c r="F35" s="10">
        <f t="shared" si="0"/>
        <v>-5.4000000000000159E-3</v>
      </c>
    </row>
    <row r="36" spans="1:6">
      <c r="A36" s="9" t="s">
        <v>34</v>
      </c>
      <c r="B36" s="11">
        <v>1.4040000000000001</v>
      </c>
      <c r="C36" s="10">
        <v>0.24840000000000004</v>
      </c>
      <c r="D36" s="11">
        <v>0.64800000000000002</v>
      </c>
      <c r="E36" s="10">
        <v>0.25488</v>
      </c>
      <c r="F36" s="10">
        <f t="shared" si="0"/>
        <v>-6.479999999999958E-3</v>
      </c>
    </row>
    <row r="37" spans="1:6">
      <c r="A37" s="9" t="s">
        <v>21</v>
      </c>
      <c r="B37" s="11">
        <v>6.2640000000000002</v>
      </c>
      <c r="C37" s="10">
        <v>0.22356000000000001</v>
      </c>
      <c r="D37" s="11">
        <v>6.048</v>
      </c>
      <c r="E37" s="10">
        <v>0.23220000000000002</v>
      </c>
      <c r="F37" s="10">
        <f t="shared" si="0"/>
        <v>-8.6400000000000088E-3</v>
      </c>
    </row>
    <row r="38" spans="1:6">
      <c r="A38" s="9" t="s">
        <v>23</v>
      </c>
      <c r="B38" s="11">
        <v>5.94</v>
      </c>
      <c r="C38" s="10">
        <v>0.40824000000000005</v>
      </c>
      <c r="D38" s="11">
        <v>5.7240000000000002</v>
      </c>
      <c r="E38" s="10">
        <v>0.42336000000000007</v>
      </c>
      <c r="F38" s="10">
        <f t="shared" si="0"/>
        <v>-1.5120000000000022E-2</v>
      </c>
    </row>
    <row r="39" spans="1:6">
      <c r="A39" s="9" t="s">
        <v>31</v>
      </c>
      <c r="B39" s="11">
        <v>2.052</v>
      </c>
      <c r="C39" s="10">
        <v>0.21060000000000001</v>
      </c>
      <c r="D39" s="11">
        <v>1.4040000000000001</v>
      </c>
      <c r="E39" s="10">
        <v>0.22788</v>
      </c>
      <c r="F39" s="10">
        <f t="shared" si="0"/>
        <v>-1.727999999999999E-2</v>
      </c>
    </row>
    <row r="40" spans="1:6">
      <c r="A40" s="9" t="s">
        <v>17</v>
      </c>
      <c r="B40" s="11">
        <v>7.4520000000000008</v>
      </c>
      <c r="C40" s="10">
        <v>0.40068000000000004</v>
      </c>
      <c r="D40" s="11">
        <v>9.072000000000001</v>
      </c>
      <c r="E40" s="10">
        <v>0.42336000000000007</v>
      </c>
      <c r="F40" s="10">
        <f t="shared" si="0"/>
        <v>-2.2680000000000033E-2</v>
      </c>
    </row>
    <row r="41" spans="1:6">
      <c r="A41" s="9" t="s">
        <v>28</v>
      </c>
      <c r="B41" s="11">
        <v>3.1320000000000001</v>
      </c>
      <c r="C41" s="10">
        <v>0.42444000000000004</v>
      </c>
      <c r="D41" s="11">
        <v>3.9960000000000004</v>
      </c>
      <c r="E41" s="10">
        <v>0.44928000000000001</v>
      </c>
      <c r="F41" s="10">
        <f t="shared" si="0"/>
        <v>-2.4839999999999973E-2</v>
      </c>
    </row>
    <row r="42" spans="1:6">
      <c r="A42" s="9" t="s">
        <v>8</v>
      </c>
      <c r="B42" s="11">
        <v>23.004000000000001</v>
      </c>
      <c r="C42" s="10">
        <v>0.79056000000000004</v>
      </c>
      <c r="D42" s="11">
        <v>21.6</v>
      </c>
      <c r="E42" s="10">
        <v>0.82404000000000011</v>
      </c>
      <c r="F42" s="10">
        <f t="shared" si="0"/>
        <v>-3.3480000000000065E-2</v>
      </c>
    </row>
    <row r="43" spans="1:6">
      <c r="A43" s="9" t="s">
        <v>36</v>
      </c>
      <c r="B43" s="11">
        <v>1.08</v>
      </c>
      <c r="C43" s="10">
        <v>0.24948000000000004</v>
      </c>
      <c r="D43" s="11">
        <v>1.4040000000000001</v>
      </c>
      <c r="E43" s="10">
        <v>0.28728000000000004</v>
      </c>
      <c r="F43" s="10">
        <f t="shared" si="0"/>
        <v>-3.78E-2</v>
      </c>
    </row>
    <row r="44" spans="1:6">
      <c r="A44" s="9" t="s">
        <v>35</v>
      </c>
      <c r="B44" s="11">
        <v>1.08</v>
      </c>
      <c r="C44" s="10">
        <v>0.50220000000000009</v>
      </c>
      <c r="D44" s="11">
        <v>1.4040000000000001</v>
      </c>
      <c r="E44" s="10">
        <v>0.54</v>
      </c>
      <c r="F44" s="10">
        <f t="shared" si="0"/>
        <v>-3.7799999999999945E-2</v>
      </c>
    </row>
    <row r="45" spans="1:6">
      <c r="A45" s="34"/>
      <c r="B45" s="34"/>
      <c r="C45" s="34"/>
      <c r="D45" s="34"/>
      <c r="E45" s="34"/>
      <c r="F45" s="34"/>
    </row>
    <row r="46" spans="1:6">
      <c r="A46" s="34"/>
      <c r="B46" s="34"/>
      <c r="C46" s="34"/>
      <c r="D46" s="34"/>
      <c r="E46" s="34"/>
      <c r="F46" s="34"/>
    </row>
    <row r="47" spans="1:6">
      <c r="A47" s="35"/>
      <c r="B47" s="35"/>
      <c r="C47" s="35"/>
      <c r="D47" s="35"/>
      <c r="E47" s="35"/>
      <c r="F47" s="35"/>
    </row>
  </sheetData>
  <mergeCells count="3">
    <mergeCell ref="A46:F46"/>
    <mergeCell ref="A47:F47"/>
    <mergeCell ref="A45:F4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8"/>
  <sheetViews>
    <sheetView tabSelected="1" workbookViewId="0">
      <selection activeCell="F9" sqref="F9"/>
    </sheetView>
  </sheetViews>
  <sheetFormatPr defaultRowHeight="12.75"/>
  <cols>
    <col min="1" max="1" width="51.85546875" bestFit="1" customWidth="1"/>
    <col min="2" max="4" width="10.7109375" bestFit="1" customWidth="1"/>
    <col min="5" max="5" width="9.7109375" bestFit="1" customWidth="1"/>
    <col min="6" max="6" width="13.5703125" customWidth="1"/>
    <col min="7" max="7" width="9.7109375" bestFit="1" customWidth="1"/>
    <col min="8" max="8" width="15.7109375" customWidth="1"/>
    <col min="10" max="10" width="19.85546875" customWidth="1"/>
  </cols>
  <sheetData>
    <row r="1" spans="1:12" ht="17.25">
      <c r="A1" s="30" t="s">
        <v>64</v>
      </c>
    </row>
    <row r="2" spans="1:12">
      <c r="A2" s="16"/>
      <c r="B2" s="27">
        <v>2009</v>
      </c>
      <c r="C2" s="28">
        <v>2008</v>
      </c>
      <c r="D2" s="28">
        <v>2007</v>
      </c>
      <c r="F2" s="5"/>
      <c r="G2" s="5"/>
      <c r="H2" s="5"/>
      <c r="I2" s="5"/>
      <c r="J2" s="5"/>
      <c r="K2" s="13"/>
      <c r="L2" s="5"/>
    </row>
    <row r="3" spans="1:12">
      <c r="A3" s="6" t="s">
        <v>45</v>
      </c>
      <c r="B3" s="15">
        <v>4992.2086956521734</v>
      </c>
      <c r="C3" s="15">
        <v>4757.1387826086957</v>
      </c>
      <c r="D3" s="15">
        <v>4259.5408695652177</v>
      </c>
      <c r="F3" s="5"/>
      <c r="G3" s="5"/>
      <c r="H3" s="5"/>
      <c r="I3" s="5"/>
      <c r="J3" s="5"/>
      <c r="K3" s="13"/>
      <c r="L3" s="5"/>
    </row>
    <row r="4" spans="1:12">
      <c r="A4" s="6" t="s">
        <v>21</v>
      </c>
      <c r="B4" s="15">
        <v>3716.7286956521739</v>
      </c>
      <c r="C4" s="15">
        <v>3680.0547826086963</v>
      </c>
      <c r="D4" s="15">
        <v>4240.3168695652175</v>
      </c>
      <c r="F4" s="5"/>
      <c r="G4" s="5"/>
      <c r="H4" s="5"/>
      <c r="I4" s="5"/>
      <c r="J4" s="7"/>
      <c r="K4" s="8"/>
      <c r="L4" s="5"/>
    </row>
    <row r="5" spans="1:12">
      <c r="A5" s="6" t="s">
        <v>65</v>
      </c>
      <c r="B5" s="15">
        <v>2835.4486956521737</v>
      </c>
      <c r="C5" s="15">
        <v>2807.0907826086959</v>
      </c>
      <c r="D5" s="15">
        <v>2765.0368695652178</v>
      </c>
      <c r="E5" s="24"/>
      <c r="F5" s="24"/>
      <c r="G5" s="24"/>
      <c r="H5" s="8"/>
      <c r="I5" s="5"/>
      <c r="J5" s="7"/>
      <c r="K5" s="8"/>
      <c r="L5" s="5"/>
    </row>
    <row r="6" spans="1:12">
      <c r="A6" s="6" t="s">
        <v>46</v>
      </c>
      <c r="B6" s="15">
        <v>2265.2086956521734</v>
      </c>
      <c r="C6" s="15">
        <v>2259.530782608696</v>
      </c>
      <c r="D6" s="15">
        <v>2281.9528695652175</v>
      </c>
      <c r="E6" s="24"/>
      <c r="F6" s="24"/>
      <c r="G6" s="24"/>
      <c r="H6" s="8"/>
      <c r="I6" s="5"/>
      <c r="J6" s="7"/>
      <c r="K6" s="8"/>
      <c r="L6" s="5"/>
    </row>
    <row r="7" spans="1:12">
      <c r="A7" s="6" t="s">
        <v>41</v>
      </c>
      <c r="B7" s="15">
        <v>1649.608695652174</v>
      </c>
      <c r="C7" s="15">
        <v>1602.3507826086957</v>
      </c>
      <c r="D7" s="15">
        <v>1539.6688695652174</v>
      </c>
      <c r="E7" s="24"/>
      <c r="F7" s="24"/>
      <c r="G7" s="24"/>
      <c r="H7" s="8"/>
      <c r="I7" s="5"/>
      <c r="J7" s="7"/>
      <c r="K7" s="8"/>
      <c r="L7" s="5"/>
    </row>
    <row r="8" spans="1:12">
      <c r="A8" s="6" t="s">
        <v>59</v>
      </c>
      <c r="B8" s="15">
        <v>992.96869565217389</v>
      </c>
      <c r="C8" s="15">
        <v>965.90678260869572</v>
      </c>
      <c r="D8" s="15">
        <v>904.52086956521748</v>
      </c>
      <c r="E8" s="24"/>
      <c r="F8" s="24"/>
      <c r="G8" s="24"/>
      <c r="H8" s="8"/>
      <c r="I8" s="5"/>
      <c r="J8" s="7"/>
      <c r="K8" s="8"/>
      <c r="L8" s="5"/>
    </row>
    <row r="9" spans="1:12">
      <c r="A9" s="6" t="s">
        <v>44</v>
      </c>
      <c r="B9" s="15">
        <v>678.68869565217392</v>
      </c>
      <c r="C9" s="15">
        <v>660.69878260869575</v>
      </c>
      <c r="D9" s="15">
        <v>629.12086956521739</v>
      </c>
      <c r="E9" s="24"/>
      <c r="F9" s="24"/>
      <c r="G9" s="24"/>
      <c r="H9" s="8"/>
      <c r="I9" s="5"/>
      <c r="J9" s="7"/>
      <c r="K9" s="8"/>
      <c r="L9" s="5"/>
    </row>
    <row r="10" spans="1:12">
      <c r="A10" s="6" t="s">
        <v>49</v>
      </c>
      <c r="B10" s="15">
        <v>657.0886956521739</v>
      </c>
      <c r="C10" s="15">
        <v>644.7147826086956</v>
      </c>
      <c r="D10" s="15">
        <v>614.75686956521736</v>
      </c>
      <c r="E10" s="24"/>
      <c r="F10" s="24"/>
      <c r="G10" s="24"/>
      <c r="H10" s="8"/>
      <c r="I10" s="5"/>
      <c r="J10" s="7"/>
      <c r="K10" s="8"/>
      <c r="L10" s="5"/>
    </row>
    <row r="11" spans="1:12">
      <c r="A11" s="6" t="s">
        <v>61</v>
      </c>
      <c r="B11" s="15">
        <v>581.48869565217387</v>
      </c>
      <c r="C11" s="15">
        <v>607.13078260869565</v>
      </c>
      <c r="D11" s="15">
        <v>843.60886956521733</v>
      </c>
      <c r="E11" s="24"/>
      <c r="F11" s="24"/>
      <c r="G11" s="24"/>
      <c r="H11" s="8"/>
      <c r="I11" s="5"/>
      <c r="J11" s="7"/>
      <c r="K11" s="8"/>
      <c r="L11" s="5"/>
    </row>
    <row r="12" spans="1:12">
      <c r="A12" s="6" t="s">
        <v>24</v>
      </c>
      <c r="B12" s="15">
        <v>508.04869565217382</v>
      </c>
      <c r="C12" s="15">
        <v>502.37078260869572</v>
      </c>
      <c r="D12" s="15">
        <v>459.7768695652174</v>
      </c>
      <c r="E12" s="24"/>
      <c r="F12" s="24"/>
      <c r="G12" s="24"/>
      <c r="H12" s="8"/>
      <c r="I12" s="5"/>
      <c r="J12" s="7"/>
      <c r="K12" s="8"/>
      <c r="L12" s="5"/>
    </row>
    <row r="13" spans="1:12">
      <c r="A13" s="6" t="s">
        <v>60</v>
      </c>
      <c r="B13" s="15">
        <v>438.92869565217381</v>
      </c>
      <c r="C13" s="15">
        <v>431.4147826086957</v>
      </c>
      <c r="D13" s="15">
        <v>435.26086956521743</v>
      </c>
      <c r="E13" s="24"/>
      <c r="F13" s="24"/>
      <c r="G13" s="24"/>
      <c r="H13" s="8"/>
      <c r="I13" s="5"/>
      <c r="J13" s="7"/>
      <c r="K13" s="8"/>
      <c r="L13" s="5"/>
    </row>
    <row r="14" spans="1:12">
      <c r="A14" s="6" t="s">
        <v>16</v>
      </c>
      <c r="B14" s="15">
        <v>427.04869565217382</v>
      </c>
      <c r="C14" s="15">
        <v>422.66678260869571</v>
      </c>
      <c r="D14" s="15">
        <v>383.63686956521741</v>
      </c>
      <c r="E14" s="24"/>
      <c r="F14" s="24"/>
      <c r="G14" s="24"/>
      <c r="H14" s="8"/>
      <c r="I14" s="5"/>
      <c r="J14" s="7"/>
      <c r="K14" s="8"/>
      <c r="L14" s="5"/>
    </row>
    <row r="15" spans="1:12">
      <c r="A15" s="6" t="s">
        <v>43</v>
      </c>
      <c r="B15" s="15">
        <v>415.16869565217382</v>
      </c>
      <c r="C15" s="15">
        <v>404.4147826086957</v>
      </c>
      <c r="D15" s="15">
        <v>400.70086956521743</v>
      </c>
      <c r="E15" s="24"/>
      <c r="F15" s="24"/>
      <c r="G15" s="24"/>
      <c r="H15" s="8"/>
      <c r="I15" s="5"/>
      <c r="J15" s="7"/>
      <c r="K15" s="8"/>
      <c r="L15" s="5"/>
    </row>
    <row r="16" spans="1:12">
      <c r="A16" s="6" t="s">
        <v>42</v>
      </c>
      <c r="B16" s="15">
        <v>382.76869565217385</v>
      </c>
      <c r="C16" s="15">
        <v>372.66278260869569</v>
      </c>
      <c r="D16" s="15">
        <v>356.74486956521741</v>
      </c>
      <c r="E16" s="24"/>
      <c r="F16" s="24"/>
      <c r="G16" s="24"/>
      <c r="H16" s="8"/>
      <c r="I16" s="5"/>
      <c r="J16" s="7"/>
      <c r="K16" s="8"/>
      <c r="L16" s="5"/>
    </row>
    <row r="17" spans="1:12">
      <c r="A17" s="6" t="s">
        <v>51</v>
      </c>
      <c r="B17" s="15">
        <v>347.12869565217386</v>
      </c>
      <c r="C17" s="15">
        <v>338.53478260869571</v>
      </c>
      <c r="D17" s="15">
        <v>322.83286956521738</v>
      </c>
      <c r="E17" s="24"/>
      <c r="F17" s="24"/>
      <c r="G17" s="24"/>
      <c r="H17" s="8"/>
      <c r="I17" s="5"/>
      <c r="J17" s="7"/>
      <c r="K17" s="8"/>
      <c r="L17" s="5"/>
    </row>
    <row r="18" spans="1:12">
      <c r="A18" s="6" t="s">
        <v>7</v>
      </c>
      <c r="B18" s="15">
        <v>267.2086956521739</v>
      </c>
      <c r="C18" s="15">
        <v>260.4507826086957</v>
      </c>
      <c r="D18" s="15">
        <v>240.10486956521737</v>
      </c>
      <c r="E18" s="24"/>
      <c r="F18" s="24"/>
      <c r="G18" s="24"/>
      <c r="H18" s="8"/>
      <c r="I18" s="5"/>
      <c r="J18" s="7"/>
      <c r="K18" s="8"/>
      <c r="L18" s="5"/>
    </row>
    <row r="19" spans="1:12">
      <c r="A19" s="6" t="s">
        <v>48</v>
      </c>
      <c r="B19" s="15">
        <v>258.56869565217386</v>
      </c>
      <c r="C19" s="15">
        <v>252.67478260869569</v>
      </c>
      <c r="D19" s="15">
        <v>222.0688695652174</v>
      </c>
      <c r="E19" s="24"/>
      <c r="F19" s="24"/>
      <c r="G19" s="24"/>
      <c r="H19" s="8"/>
      <c r="I19" s="5"/>
      <c r="J19" s="7"/>
      <c r="K19" s="8"/>
      <c r="L19" s="5"/>
    </row>
    <row r="20" spans="1:12">
      <c r="A20" s="6" t="s">
        <v>47</v>
      </c>
      <c r="B20" s="15">
        <v>167.84869565217386</v>
      </c>
      <c r="C20" s="15">
        <v>171.24278260869568</v>
      </c>
      <c r="D20" s="15">
        <v>155.43286956521737</v>
      </c>
      <c r="E20" s="24"/>
      <c r="F20" s="24"/>
      <c r="G20" s="24"/>
      <c r="H20" s="8"/>
      <c r="I20" s="5"/>
      <c r="J20" s="7"/>
      <c r="K20" s="8"/>
      <c r="L20" s="5"/>
    </row>
    <row r="21" spans="1:12">
      <c r="A21" s="6" t="s">
        <v>52</v>
      </c>
      <c r="B21" s="15">
        <v>146.24869565217386</v>
      </c>
      <c r="C21" s="15">
        <v>141.54278260869569</v>
      </c>
      <c r="D21" s="15">
        <v>132.86086956521737</v>
      </c>
      <c r="E21" s="24"/>
      <c r="F21" s="24"/>
      <c r="G21" s="24"/>
      <c r="H21" s="8"/>
      <c r="I21" s="5"/>
      <c r="J21" s="7"/>
      <c r="K21" s="8"/>
      <c r="L21" s="5"/>
    </row>
    <row r="22" spans="1:12">
      <c r="A22" s="6" t="s">
        <v>54</v>
      </c>
      <c r="B22" s="15">
        <v>139.76869565217385</v>
      </c>
      <c r="C22" s="15">
        <v>137.2227826086957</v>
      </c>
      <c r="D22" s="15">
        <v>122.92486956521736</v>
      </c>
      <c r="E22" s="24"/>
      <c r="F22" s="24"/>
      <c r="G22" s="24"/>
      <c r="H22" s="8"/>
      <c r="I22" s="5"/>
      <c r="J22" s="7"/>
      <c r="K22" s="8"/>
      <c r="L22" s="5"/>
    </row>
    <row r="23" spans="1:12">
      <c r="A23" s="6" t="s">
        <v>50</v>
      </c>
      <c r="B23" s="15">
        <v>116.00869565217386</v>
      </c>
      <c r="C23" s="15">
        <v>114.32678260869568</v>
      </c>
      <c r="D23" s="15">
        <v>99.272869565217377</v>
      </c>
      <c r="E23" s="24"/>
      <c r="F23" s="24"/>
      <c r="G23" s="24"/>
      <c r="H23" s="8"/>
      <c r="I23" s="5"/>
      <c r="J23" s="7"/>
      <c r="K23" s="8"/>
      <c r="L23" s="5"/>
    </row>
    <row r="24" spans="1:12">
      <c r="A24" s="6" t="s">
        <v>53</v>
      </c>
      <c r="B24" s="15">
        <v>110.60869565217386</v>
      </c>
      <c r="C24" s="15">
        <v>108.92678260869567</v>
      </c>
      <c r="D24" s="15">
        <v>93.872869565217371</v>
      </c>
      <c r="E24" s="24"/>
      <c r="F24" s="24"/>
      <c r="G24" s="24"/>
      <c r="H24" s="8"/>
      <c r="I24" s="5"/>
      <c r="J24" s="7"/>
      <c r="K24" s="8"/>
      <c r="L24" s="5"/>
    </row>
    <row r="25" spans="1:12">
      <c r="A25" s="6" t="s">
        <v>58</v>
      </c>
      <c r="B25" s="15">
        <v>105.20869565217386</v>
      </c>
      <c r="C25" s="15">
        <v>104.93078260869568</v>
      </c>
      <c r="D25" s="15">
        <v>89.984869565217366</v>
      </c>
      <c r="E25" s="24"/>
      <c r="F25" s="24"/>
      <c r="G25" s="24"/>
      <c r="H25" s="8"/>
      <c r="I25" s="5"/>
      <c r="J25" s="7"/>
      <c r="K25" s="8"/>
      <c r="L25" s="5"/>
    </row>
    <row r="26" spans="1:12">
      <c r="A26" s="6"/>
      <c r="B26" s="17"/>
      <c r="C26" s="16"/>
      <c r="D26" s="16"/>
      <c r="E26" s="24"/>
      <c r="F26" s="24"/>
      <c r="G26" s="24"/>
      <c r="H26" s="8"/>
      <c r="I26" s="5"/>
      <c r="J26" s="7"/>
      <c r="K26" s="8"/>
      <c r="L26" s="5"/>
    </row>
    <row r="27" spans="1:12">
      <c r="A27" s="29" t="s">
        <v>66</v>
      </c>
      <c r="B27" s="18">
        <f>SUM(B3:B25)</f>
        <v>22200</v>
      </c>
      <c r="C27" s="18">
        <f>SUM(C3:C25)</f>
        <v>21748</v>
      </c>
      <c r="D27" s="18">
        <f>SUM(D3:D25)</f>
        <v>21594</v>
      </c>
      <c r="E27" s="24"/>
      <c r="F27" s="24"/>
      <c r="G27" s="24"/>
      <c r="H27" s="8"/>
      <c r="I27" s="5"/>
      <c r="J27" s="7"/>
      <c r="K27" s="8"/>
      <c r="L27" s="5"/>
    </row>
    <row r="28" spans="1:12">
      <c r="A28" s="6"/>
      <c r="B28" s="17"/>
      <c r="C28" s="16"/>
      <c r="D28" s="16"/>
      <c r="E28" s="24"/>
      <c r="F28" s="24"/>
      <c r="G28" s="24"/>
      <c r="H28" s="5"/>
      <c r="I28" s="5"/>
      <c r="J28" s="7"/>
      <c r="K28" s="8"/>
      <c r="L28" s="5"/>
    </row>
    <row r="29" spans="1:12">
      <c r="A29" s="27"/>
      <c r="B29" s="18"/>
      <c r="C29" s="18"/>
      <c r="D29" s="18"/>
      <c r="F29" s="5"/>
      <c r="G29" s="5"/>
      <c r="H29" s="5"/>
      <c r="I29" s="5"/>
      <c r="J29" s="7"/>
      <c r="K29" s="8"/>
      <c r="L29" s="5"/>
    </row>
    <row r="30" spans="1:12">
      <c r="F30" s="5"/>
      <c r="G30" s="5"/>
      <c r="H30" s="5"/>
      <c r="I30" s="5"/>
      <c r="J30" s="7"/>
      <c r="K30" s="8"/>
      <c r="L30" s="5"/>
    </row>
    <row r="31" spans="1:12">
      <c r="F31" s="5"/>
      <c r="G31" s="5"/>
      <c r="H31" s="5"/>
      <c r="I31" s="5"/>
      <c r="J31" s="7"/>
      <c r="K31" s="8"/>
      <c r="L31" s="5"/>
    </row>
    <row r="32" spans="1:12">
      <c r="F32" s="5"/>
      <c r="G32" s="5"/>
      <c r="H32" s="5"/>
      <c r="I32" s="5"/>
      <c r="J32" s="7"/>
      <c r="K32" s="8"/>
      <c r="L32" s="5"/>
    </row>
    <row r="33" spans="6:12">
      <c r="F33" s="5"/>
      <c r="G33" s="5"/>
      <c r="H33" s="5"/>
      <c r="I33" s="5"/>
      <c r="J33" s="7"/>
      <c r="K33" s="8"/>
      <c r="L33" s="5"/>
    </row>
    <row r="34" spans="6:12">
      <c r="F34" s="5"/>
      <c r="G34" s="5"/>
      <c r="H34" s="5"/>
      <c r="I34" s="5"/>
      <c r="J34" s="7"/>
      <c r="K34" s="8"/>
      <c r="L34" s="5"/>
    </row>
    <row r="35" spans="6:12">
      <c r="F35" s="5"/>
      <c r="G35" s="5"/>
      <c r="H35" s="5"/>
      <c r="I35" s="5"/>
      <c r="J35" s="7"/>
      <c r="K35" s="8"/>
      <c r="L35" s="5"/>
    </row>
    <row r="36" spans="6:12">
      <c r="F36" s="5"/>
      <c r="G36" s="5"/>
      <c r="H36" s="5"/>
      <c r="I36" s="5"/>
      <c r="J36" s="7"/>
      <c r="K36" s="8"/>
      <c r="L36" s="5"/>
    </row>
    <row r="37" spans="6:12">
      <c r="F37" s="5"/>
      <c r="G37" s="5"/>
      <c r="H37" s="5"/>
      <c r="I37" s="5"/>
      <c r="J37" s="7"/>
      <c r="K37" s="8"/>
      <c r="L37" s="5"/>
    </row>
    <row r="38" spans="6:12">
      <c r="F38" s="5"/>
      <c r="G38" s="5"/>
      <c r="H38" s="5"/>
      <c r="I38" s="5"/>
      <c r="J38" s="7"/>
      <c r="K38" s="8"/>
      <c r="L38" s="5"/>
    </row>
    <row r="39" spans="6:12">
      <c r="F39" s="5"/>
      <c r="G39" s="5"/>
      <c r="H39" s="5"/>
      <c r="I39" s="5"/>
      <c r="J39" s="7"/>
      <c r="K39" s="8"/>
      <c r="L39" s="5"/>
    </row>
    <row r="40" spans="6:12">
      <c r="F40" s="5"/>
      <c r="G40" s="5"/>
      <c r="H40" s="5"/>
      <c r="I40" s="5"/>
      <c r="J40" s="7"/>
      <c r="K40" s="8"/>
      <c r="L40" s="5"/>
    </row>
    <row r="41" spans="6:12">
      <c r="F41" s="5"/>
      <c r="G41" s="5"/>
      <c r="H41" s="5"/>
      <c r="I41" s="5"/>
      <c r="J41" s="7"/>
      <c r="K41" s="8"/>
      <c r="L41" s="5"/>
    </row>
    <row r="42" spans="6:12">
      <c r="F42" s="5"/>
      <c r="G42" s="5"/>
      <c r="H42" s="5"/>
      <c r="I42" s="5"/>
      <c r="J42" s="7"/>
      <c r="K42" s="8"/>
      <c r="L42" s="5"/>
    </row>
    <row r="43" spans="6:12">
      <c r="F43" s="5"/>
      <c r="G43" s="5"/>
      <c r="H43" s="5"/>
      <c r="I43" s="5"/>
      <c r="J43" s="7"/>
      <c r="K43" s="8"/>
      <c r="L43" s="5"/>
    </row>
    <row r="44" spans="6:12">
      <c r="F44" s="5"/>
      <c r="G44" s="5"/>
      <c r="H44" s="5"/>
      <c r="I44" s="5"/>
      <c r="J44" s="7"/>
      <c r="K44" s="8"/>
      <c r="L44" s="5"/>
    </row>
    <row r="45" spans="6:12">
      <c r="F45" s="5"/>
      <c r="G45" s="5"/>
      <c r="H45" s="5"/>
      <c r="I45" s="5"/>
      <c r="J45" s="7"/>
      <c r="K45" s="8"/>
      <c r="L45" s="5"/>
    </row>
    <row r="46" spans="6:12">
      <c r="F46" s="5"/>
      <c r="G46" s="5"/>
      <c r="H46" s="5"/>
      <c r="I46" s="5"/>
      <c r="J46" s="7"/>
      <c r="K46" s="8"/>
      <c r="L46" s="5"/>
    </row>
    <row r="47" spans="6:12">
      <c r="F47" s="5"/>
      <c r="G47" s="5"/>
      <c r="H47" s="5"/>
      <c r="I47" s="5"/>
      <c r="J47" s="5"/>
      <c r="K47" s="5"/>
      <c r="L47" s="5"/>
    </row>
    <row r="48" spans="6:12">
      <c r="F48" s="5"/>
      <c r="G48" s="5"/>
      <c r="H48" s="5"/>
      <c r="I48" s="5"/>
      <c r="J48" s="5"/>
      <c r="K48" s="5"/>
      <c r="L48" s="5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2009 Participation</vt:lpstr>
      <vt:lpstr>10-Year Participation</vt:lpstr>
      <vt:lpstr>Female Sports Participation</vt:lpstr>
      <vt:lpstr>Purchases By Sport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fakaiwa</cp:lastModifiedBy>
  <cp:lastPrinted>2004-08-12T14:01:09Z</cp:lastPrinted>
  <dcterms:created xsi:type="dcterms:W3CDTF">2004-04-25T22:31:39Z</dcterms:created>
  <dcterms:modified xsi:type="dcterms:W3CDTF">2007-05-01T19:18:53Z</dcterms:modified>
</cp:coreProperties>
</file>