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500" windowHeight="6285" activeTab="2"/>
  </bookViews>
  <sheets>
    <sheet name="Scenario Summary" sheetId="1" r:id="rId1"/>
    <sheet name="Scenario Summary 2 " sheetId="2" r:id="rId2"/>
    <sheet name="Scenario" sheetId="3" r:id="rId3"/>
  </sheets>
  <definedNames>
    <definedName name="Latte">'Scenario'!$D$9</definedName>
    <definedName name="Max_cups">'Scenario'!$G$11</definedName>
    <definedName name="Max_mocha">'Scenario'!$G$13</definedName>
    <definedName name="Max_premium">'Scenario'!$G$12</definedName>
    <definedName name="Mocha">'Scenario'!$D$13</definedName>
    <definedName name="Regular">'Scenario'!$D$5</definedName>
    <definedName name="solver_adj" localSheetId="2" hidden="1">'Scenario'!$D$5,'Scenario'!$D$9,'Scenario'!$D$13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'Scenario'!$G$8</definedName>
    <definedName name="solver_lhs2" localSheetId="2" hidden="1">'Scenario'!$G$7</definedName>
    <definedName name="solver_lhs3" localSheetId="2" hidden="1">'Scenario'!$D$13</definedName>
    <definedName name="solver_lin" localSheetId="2" hidden="1">2</definedName>
    <definedName name="solver_neg" localSheetId="2" hidden="1">2</definedName>
    <definedName name="solver_num" localSheetId="2" hidden="1">3</definedName>
    <definedName name="solver_nwt" localSheetId="2" hidden="1">1</definedName>
    <definedName name="solver_opt" localSheetId="2" hidden="1">'Scenario'!$G$4</definedName>
    <definedName name="solver_pre" localSheetId="2" hidden="1">0.000001</definedName>
    <definedName name="solver_rel1" localSheetId="2" hidden="1">1</definedName>
    <definedName name="solver_rel2" localSheetId="2" hidden="1">1</definedName>
    <definedName name="solver_rel3" localSheetId="2" hidden="1">1</definedName>
    <definedName name="solver_rhs1" localSheetId="2" hidden="1">'Scenario'!$G$11</definedName>
    <definedName name="solver_rhs2" localSheetId="2" hidden="1">'Scenario'!$G$12</definedName>
    <definedName name="solver_rhs3" localSheetId="2" hidden="1">'Scenario'!$G$13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700</definedName>
  </definedNames>
  <calcPr fullCalcOnLoad="1"/>
</workbook>
</file>

<file path=xl/sharedStrings.xml><?xml version="1.0" encoding="utf-8"?>
<sst xmlns="http://schemas.openxmlformats.org/spreadsheetml/2006/main" count="54" uniqueCount="36">
  <si>
    <t>Cups I need to sell:</t>
  </si>
  <si>
    <t>Subtotal:</t>
  </si>
  <si>
    <t>Price per regular coffee:</t>
  </si>
  <si>
    <t>Price per premium latte:</t>
  </si>
  <si>
    <t>Price per premium mocha:</t>
  </si>
  <si>
    <t>Total Revenue</t>
  </si>
  <si>
    <t>Premium cups</t>
  </si>
  <si>
    <t>Regular cups</t>
  </si>
  <si>
    <t>Total cups</t>
  </si>
  <si>
    <t>Constraints</t>
  </si>
  <si>
    <t>Max cups</t>
  </si>
  <si>
    <t>Max premium</t>
  </si>
  <si>
    <t>Max mocha</t>
  </si>
  <si>
    <t>$D$5</t>
  </si>
  <si>
    <t>$D$9</t>
  </si>
  <si>
    <t>$D$13</t>
  </si>
  <si>
    <t>$G$4</t>
  </si>
  <si>
    <t>Best Case</t>
  </si>
  <si>
    <t>Created by  Peggy Batchelor on 9/16/2006</t>
  </si>
  <si>
    <t>Worst Case</t>
  </si>
  <si>
    <t>Original Values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</si>
  <si>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</si>
  <si>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</si>
  <si>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</si>
  <si>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</si>
  <si>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</si>
  <si>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</si>
  <si>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</si>
  <si>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r>
      <t xml:space="preserve">Coffee Sales </t>
    </r>
    <r>
      <rPr>
        <i/>
        <sz val="20"/>
        <color indexed="12"/>
        <rFont val="Matura MT Script Capitals"/>
        <family val="4"/>
      </rPr>
      <t>Scenario</t>
    </r>
  </si>
  <si>
    <t>Created by  Peggy Batchelor on 9/16/2006
Modified by Peggy on 9/7/2009</t>
  </si>
  <si>
    <t>Regular</t>
  </si>
  <si>
    <t>Latte</t>
  </si>
  <si>
    <t>Mocha</t>
  </si>
  <si>
    <t>Most Likely</t>
  </si>
  <si>
    <t>Created by Peggy on 9/7/2009</t>
  </si>
  <si>
    <t>Created by Peggy on 9/7/2009
Modified by Peggy on 9/7/2009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</si>
</sst>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20"/>
      <name val="Matura MT Script Capitals"/>
      <family val="4"/>
    </font>
    <font>
      <i/>
      <sz val="20"/>
      <color indexed="12"/>
      <name val="Matura MT Script Capitals"/>
      <family val="4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5" fontId="3" fillId="0" borderId="0" xfId="42" applyNumberFormat="1" applyFont="1" applyAlignment="1">
      <alignment/>
    </xf>
    <xf numFmtId="0" fontId="3" fillId="0" borderId="0" xfId="0" applyFont="1" applyAlignment="1">
      <alignment/>
    </xf>
    <xf numFmtId="44" fontId="2" fillId="0" borderId="0" xfId="0" applyNumberFormat="1" applyFont="1" applyAlignment="1">
      <alignment/>
    </xf>
    <xf numFmtId="165" fontId="0" fillId="0" borderId="0" xfId="42" applyNumberFormat="1" applyFont="1" applyAlignment="1" quotePrefix="1">
      <alignment/>
    </xf>
    <xf numFmtId="165" fontId="2" fillId="0" borderId="0" xfId="42" applyNumberFormat="1" applyFont="1" applyAlignment="1" quotePrefix="1">
      <alignment/>
    </xf>
    <xf numFmtId="0" fontId="1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7" fillId="34" borderId="0" xfId="0" applyFont="1" applyFill="1" applyBorder="1" applyAlignment="1">
      <alignment horizontal="left"/>
    </xf>
    <xf numFmtId="0" fontId="8" fillId="34" borderId="19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right"/>
    </xf>
    <xf numFmtId="0" fontId="9" fillId="33" borderId="17" xfId="0" applyFont="1" applyFill="1" applyBorder="1" applyAlignment="1">
      <alignment horizontal="right"/>
    </xf>
    <xf numFmtId="165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8" fillId="34" borderId="19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right"/>
    </xf>
    <xf numFmtId="0" fontId="9" fillId="33" borderId="17" xfId="0" applyFont="1" applyFill="1" applyBorder="1" applyAlignment="1">
      <alignment horizontal="right"/>
    </xf>
    <xf numFmtId="165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0</xdr:rowOff>
    </xdr:from>
    <xdr:to>
      <xdr:col>1</xdr:col>
      <xdr:colOff>457200</xdr:colOff>
      <xdr:row>10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52450"/>
          <a:ext cx="1066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G13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 outlineLevelCol="1"/>
  <cols>
    <col min="3" max="3" width="6.28125" style="0" customWidth="1"/>
    <col min="4" max="7" width="13.28125" style="0" bestFit="1" customWidth="1" outlineLevel="1"/>
  </cols>
  <sheetData>
    <row r="1" ht="13.5" thickBot="1"/>
    <row r="2" spans="2:7" ht="15">
      <c r="B2" s="19" t="s">
        <v>21</v>
      </c>
      <c r="C2" s="19"/>
      <c r="D2" s="24"/>
      <c r="E2" s="24"/>
      <c r="F2" s="24"/>
      <c r="G2" s="24"/>
    </row>
    <row r="3" spans="2:7" ht="15" collapsed="1">
      <c r="B3" s="18"/>
      <c r="C3" s="18"/>
      <c r="D3" s="25" t="s">
        <v>23</v>
      </c>
      <c r="E3" s="25" t="s">
        <v>17</v>
      </c>
      <c r="F3" s="25" t="s">
        <v>19</v>
      </c>
      <c r="G3" s="25" t="s">
        <v>20</v>
      </c>
    </row>
    <row r="4" spans="2:7" ht="33.75" hidden="1" outlineLevel="1">
      <c r="B4" s="21"/>
      <c r="C4" s="21"/>
      <c r="D4" s="15"/>
      <c r="E4" s="28" t="s">
        <v>18</v>
      </c>
      <c r="F4" s="28" t="s">
        <v>18</v>
      </c>
      <c r="G4" s="28" t="s">
        <v>18</v>
      </c>
    </row>
    <row r="5" spans="2:7" ht="12.75">
      <c r="B5" s="22" t="s">
        <v>22</v>
      </c>
      <c r="C5" s="22"/>
      <c r="D5" s="20"/>
      <c r="E5" s="20"/>
      <c r="F5" s="20"/>
      <c r="G5" s="20"/>
    </row>
    <row r="6" spans="2:7" ht="12.75" outlineLevel="1">
      <c r="B6" s="21"/>
      <c r="C6" s="21" t="s">
        <v>13</v>
      </c>
      <c r="D6" s="16">
        <v>100</v>
      </c>
      <c r="E6" s="26">
        <v>150</v>
      </c>
      <c r="F6" s="26">
        <v>50</v>
      </c>
      <c r="G6" s="26">
        <v>100</v>
      </c>
    </row>
    <row r="7" spans="2:7" ht="12.75" outlineLevel="1">
      <c r="B7" s="21"/>
      <c r="C7" s="21" t="s">
        <v>14</v>
      </c>
      <c r="D7" s="15">
        <v>175</v>
      </c>
      <c r="E7" s="27">
        <v>225</v>
      </c>
      <c r="F7" s="27">
        <v>40</v>
      </c>
      <c r="G7" s="27">
        <v>175</v>
      </c>
    </row>
    <row r="8" spans="2:7" ht="12.75" outlineLevel="1">
      <c r="B8" s="21"/>
      <c r="C8" s="21" t="s">
        <v>15</v>
      </c>
      <c r="D8" s="15">
        <v>100</v>
      </c>
      <c r="E8" s="27">
        <v>125</v>
      </c>
      <c r="F8" s="27">
        <v>30</v>
      </c>
      <c r="G8" s="27">
        <v>100</v>
      </c>
    </row>
    <row r="9" spans="2:7" ht="12.75">
      <c r="B9" s="22" t="s">
        <v>24</v>
      </c>
      <c r="C9" s="22"/>
      <c r="D9" s="20"/>
      <c r="E9" s="20"/>
      <c r="F9" s="20"/>
      <c r="G9" s="20"/>
    </row>
    <row r="10" spans="2:7" ht="13.5" outlineLevel="1" thickBot="1">
      <c r="B10" s="23"/>
      <c r="C10" s="23" t="s">
        <v>16</v>
      </c>
      <c r="D10" s="17">
        <v>700</v>
      </c>
      <c r="E10" s="17">
        <v>918.75</v>
      </c>
      <c r="F10" s="17">
        <v>210</v>
      </c>
      <c r="G10" s="17">
        <v>700</v>
      </c>
    </row>
    <row r="11" ht="12.75">
      <c r="B11" t="s">
        <v>25</v>
      </c>
    </row>
    <row r="12" ht="12.75">
      <c r="B12" t="s">
        <v>26</v>
      </c>
    </row>
    <row r="13" ht="12.75">
      <c r="B13" t="s">
        <v>27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H13"/>
  <sheetViews>
    <sheetView showGridLines="0" zoomScalePageLayoutView="0" workbookViewId="0" topLeftCell="A1">
      <selection activeCell="D28" sqref="D28"/>
    </sheetView>
  </sheetViews>
  <sheetFormatPr defaultColWidth="9.140625" defaultRowHeight="12.75" outlineLevelRow="1" outlineLevelCol="1"/>
  <cols>
    <col min="3" max="3" width="8.140625" style="0" customWidth="1"/>
    <col min="4" max="8" width="13.28125" style="0" bestFit="1" customWidth="1" outlineLevel="1"/>
  </cols>
  <sheetData>
    <row r="1" ht="13.5" thickBot="1"/>
    <row r="2" spans="2:8" ht="15">
      <c r="B2" s="30" t="s">
        <v>21</v>
      </c>
      <c r="C2" s="30"/>
      <c r="D2" s="34"/>
      <c r="E2" s="34"/>
      <c r="F2" s="34"/>
      <c r="G2" s="34"/>
      <c r="H2" s="34"/>
    </row>
    <row r="3" spans="2:8" ht="15" collapsed="1">
      <c r="B3" s="29"/>
      <c r="C3" s="29"/>
      <c r="D3" s="35" t="s">
        <v>23</v>
      </c>
      <c r="E3" s="35" t="s">
        <v>17</v>
      </c>
      <c r="F3" s="35" t="s">
        <v>19</v>
      </c>
      <c r="G3" s="35" t="s">
        <v>33</v>
      </c>
      <c r="H3" s="35" t="s">
        <v>20</v>
      </c>
    </row>
    <row r="4" spans="2:8" ht="67.5" hidden="1" outlineLevel="1">
      <c r="B4" s="31"/>
      <c r="C4" s="31"/>
      <c r="D4" s="15"/>
      <c r="E4" s="28" t="s">
        <v>29</v>
      </c>
      <c r="F4" s="28" t="s">
        <v>29</v>
      </c>
      <c r="G4" s="28" t="s">
        <v>35</v>
      </c>
      <c r="H4" s="28" t="s">
        <v>34</v>
      </c>
    </row>
    <row r="5" spans="2:8" ht="12.75">
      <c r="B5" s="32" t="s">
        <v>22</v>
      </c>
      <c r="C5" s="32"/>
      <c r="D5" s="20"/>
      <c r="E5" s="20"/>
      <c r="F5" s="20"/>
      <c r="G5" s="20"/>
      <c r="H5" s="20"/>
    </row>
    <row r="6" spans="2:8" ht="12.75" outlineLevel="1">
      <c r="B6" s="31"/>
      <c r="C6" s="31" t="s">
        <v>30</v>
      </c>
      <c r="D6" s="16">
        <v>100</v>
      </c>
      <c r="E6" s="36">
        <v>150</v>
      </c>
      <c r="F6" s="36">
        <v>50</v>
      </c>
      <c r="G6" s="36">
        <v>110</v>
      </c>
      <c r="H6" s="36">
        <v>100</v>
      </c>
    </row>
    <row r="7" spans="2:8" ht="12.75" outlineLevel="1">
      <c r="B7" s="31"/>
      <c r="C7" s="31" t="s">
        <v>31</v>
      </c>
      <c r="D7" s="15">
        <v>175</v>
      </c>
      <c r="E7" s="37">
        <v>225</v>
      </c>
      <c r="F7" s="37">
        <v>40</v>
      </c>
      <c r="G7" s="37">
        <v>190</v>
      </c>
      <c r="H7" s="37">
        <v>175</v>
      </c>
    </row>
    <row r="8" spans="2:8" ht="12.75" outlineLevel="1">
      <c r="B8" s="31"/>
      <c r="C8" s="31" t="s">
        <v>32</v>
      </c>
      <c r="D8" s="15">
        <v>100</v>
      </c>
      <c r="E8" s="37">
        <v>125</v>
      </c>
      <c r="F8" s="37">
        <v>30</v>
      </c>
      <c r="G8" s="37">
        <v>110</v>
      </c>
      <c r="H8" s="37">
        <v>100</v>
      </c>
    </row>
    <row r="9" spans="2:8" ht="12.75">
      <c r="B9" s="32" t="s">
        <v>24</v>
      </c>
      <c r="C9" s="32"/>
      <c r="D9" s="20"/>
      <c r="E9" s="20"/>
      <c r="F9" s="20"/>
      <c r="G9" s="20"/>
      <c r="H9" s="20"/>
    </row>
    <row r="10" spans="2:8" ht="13.5" outlineLevel="1" thickBot="1">
      <c r="B10" s="33"/>
      <c r="C10" s="33" t="s">
        <v>16</v>
      </c>
      <c r="D10" s="17">
        <v>700</v>
      </c>
      <c r="E10" s="17">
        <v>918.75</v>
      </c>
      <c r="F10" s="17">
        <v>210</v>
      </c>
      <c r="G10" s="17">
        <v>765</v>
      </c>
      <c r="H10" s="17">
        <v>700</v>
      </c>
    </row>
    <row r="11" ht="12.75">
      <c r="B11" t="s">
        <v>25</v>
      </c>
    </row>
    <row r="12" ht="12.75">
      <c r="B12" t="s">
        <v>26</v>
      </c>
    </row>
    <row r="13" ht="12.75">
      <c r="B13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G18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9.7109375" style="0" customWidth="1"/>
    <col min="2" max="2" width="10.8515625" style="0" customWidth="1"/>
    <col min="3" max="3" width="17.421875" style="0" customWidth="1"/>
    <col min="4" max="4" width="10.140625" style="0" customWidth="1"/>
    <col min="5" max="5" width="5.57421875" style="0" customWidth="1"/>
    <col min="6" max="6" width="13.57421875" style="0" bestFit="1" customWidth="1"/>
    <col min="7" max="7" width="10.8515625" style="0" customWidth="1"/>
  </cols>
  <sheetData>
    <row r="2" spans="3:6" ht="30.75">
      <c r="C2" s="38" t="s">
        <v>28</v>
      </c>
      <c r="D2" s="38"/>
      <c r="E2" s="38"/>
      <c r="F2" s="38"/>
    </row>
    <row r="4" spans="3:7" ht="12.75">
      <c r="C4" s="2" t="s">
        <v>2</v>
      </c>
      <c r="D4" s="1">
        <v>1.25</v>
      </c>
      <c r="F4" s="3" t="s">
        <v>5</v>
      </c>
      <c r="G4" s="6">
        <f>D6+D10+D14</f>
        <v>700</v>
      </c>
    </row>
    <row r="5" spans="3:6" ht="12.75">
      <c r="C5" s="2" t="s">
        <v>0</v>
      </c>
      <c r="D5" s="4">
        <v>100</v>
      </c>
      <c r="F5" s="2"/>
    </row>
    <row r="6" spans="3:7" ht="12.75">
      <c r="C6" s="2" t="s">
        <v>1</v>
      </c>
      <c r="D6" s="1">
        <f>D4*D5</f>
        <v>125</v>
      </c>
      <c r="F6" s="2" t="s">
        <v>7</v>
      </c>
      <c r="G6" s="7">
        <f>D5</f>
        <v>100</v>
      </c>
    </row>
    <row r="7" spans="4:7" ht="12.75">
      <c r="D7" s="1"/>
      <c r="F7" s="2" t="s">
        <v>6</v>
      </c>
      <c r="G7" s="7">
        <f>D9+D13</f>
        <v>275</v>
      </c>
    </row>
    <row r="8" spans="3:7" ht="12.75">
      <c r="C8" s="2" t="s">
        <v>3</v>
      </c>
      <c r="D8" s="1">
        <v>2</v>
      </c>
      <c r="F8" s="3" t="s">
        <v>8</v>
      </c>
      <c r="G8" s="8">
        <f>D5+D9+D13</f>
        <v>375</v>
      </c>
    </row>
    <row r="9" spans="3:4" ht="12.75">
      <c r="C9" s="2" t="s">
        <v>0</v>
      </c>
      <c r="D9" s="5">
        <v>175</v>
      </c>
    </row>
    <row r="10" spans="3:7" ht="12.75">
      <c r="C10" s="2" t="s">
        <v>1</v>
      </c>
      <c r="D10" s="1">
        <f>D8*D9</f>
        <v>350</v>
      </c>
      <c r="F10" s="9" t="s">
        <v>9</v>
      </c>
      <c r="G10" s="10"/>
    </row>
    <row r="11" spans="6:7" ht="12.75">
      <c r="F11" s="11" t="s">
        <v>10</v>
      </c>
      <c r="G11" s="12">
        <v>500</v>
      </c>
    </row>
    <row r="12" spans="3:7" ht="12.75">
      <c r="C12" s="2" t="s">
        <v>4</v>
      </c>
      <c r="D12" s="1">
        <v>2.25</v>
      </c>
      <c r="F12" s="11" t="s">
        <v>11</v>
      </c>
      <c r="G12" s="12">
        <v>350</v>
      </c>
    </row>
    <row r="13" spans="3:7" ht="12.75">
      <c r="C13" s="2" t="s">
        <v>0</v>
      </c>
      <c r="D13" s="5">
        <v>100</v>
      </c>
      <c r="F13" s="13" t="s">
        <v>12</v>
      </c>
      <c r="G13" s="14">
        <v>125</v>
      </c>
    </row>
    <row r="14" spans="3:4" ht="12.75">
      <c r="C14" s="2" t="s">
        <v>1</v>
      </c>
      <c r="D14" s="1">
        <f>D12*D13</f>
        <v>225</v>
      </c>
    </row>
    <row r="16" ht="12.75">
      <c r="C16" s="2"/>
    </row>
    <row r="17" ht="12.75">
      <c r="C17" s="2"/>
    </row>
    <row r="18" ht="12.75">
      <c r="C18" s="2"/>
    </row>
  </sheetData>
  <sheetProtection/>
  <mergeCells count="1">
    <mergeCell ref="C2:F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Cinelli</dc:creator>
  <cp:keywords/>
  <dc:description/>
  <cp:lastModifiedBy>Peggy</cp:lastModifiedBy>
  <cp:lastPrinted>2006-09-16T20:43:22Z</cp:lastPrinted>
  <dcterms:created xsi:type="dcterms:W3CDTF">2001-01-11T17:33:14Z</dcterms:created>
  <dcterms:modified xsi:type="dcterms:W3CDTF">2009-09-07T19:27:43Z</dcterms:modified>
  <cp:category/>
  <cp:version/>
  <cp:contentType/>
  <cp:contentStatus/>
</cp:coreProperties>
</file>