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<sst xmlns="http://schemas.openxmlformats.org/spreadsheetml/2006/main" count="25" uniqueCount="25">
  <si>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Density</t>
  </si>
  <si>
    <t>Viscosity</t>
  </si>
  <si>
    <t>Temperature</t>
  </si>
  <si>
    <t>Formula</t>
  </si>
  <si>
    <t>Description (Result)</t>
  </si>
  <si>
    <t>Looks up 1 in column A, and returns the value from column B in the same row (2.17)</t>
  </si>
  <si>
    <t>Looks up 1 in column A, and returns the value from column C in the same row (100)</t>
  </si>
  <si>
    <t>Looks up 0.1 in column A. Because 0.1 is less than the smallest value in column A, an error is returned (#N/A)</t>
  </si>
  <si>
    <t>Looks up 2 in column A, and returns the value from column B in the same row (1.71)</t>
  </si>
  <si>
    <t>VLOOKUP(1,A2:C10,2)</t>
  </si>
  <si>
    <t>VLOOKUP(1,A2:C10,3,TRUE)</t>
  </si>
  <si>
    <t>VLOOKUP(0.7,A2:C10,3,FALSE)</t>
  </si>
  <si>
    <t>VLOOKUP(0.1,A2:C10,2,TRUE)</t>
  </si>
  <si>
    <t>VLOOKUP(2,A2:C10,2,TRUE)</t>
  </si>
  <si>
    <t>Result</t>
  </si>
  <si>
    <t>Looks up 0.7 in column A. Because there is no exact match in column A, an error is returned (#N/A)</t>
  </si>
  <si>
    <t>Syntax</t>
  </si>
  <si>
    <t>Remarks</t>
  </si>
  <si>
    <t>If VLOOKUP can't find lookup_value, and range_lookup is TRUE, it uses the largest value that is less than or equal to lookup_value.</t>
  </si>
  <si>
    <t>If lookup_value is smaller than the smallest value in the first column of table_array, VLOOKUP returns the #N/A error value.</t>
  </si>
  <si>
    <t>If VLOOKUP can't find lookup_value, and range_lookup is FALSE, VLOOKUP returns the #N/A value.</t>
  </si>
  <si>
    <t xml:space="preserve">   The values in the first column of table_array can be text, numbers, or logical values.</t>
  </si>
  <si>
    <t xml:space="preserve">   Uppercase and lowercase text are equivalent.</t>
  </si>
  <si>
    <r>
      <t>VLOOKUP</t>
    </r>
    <r>
      <rPr>
        <sz val="9"/>
        <rFont val="Arial"/>
        <family val="0"/>
      </rPr>
      <t>(</t>
    </r>
    <r>
      <rPr>
        <b/>
        <sz val="9"/>
        <rFont val="Arial"/>
        <family val="0"/>
      </rPr>
      <t>lookup_value</t>
    </r>
    <r>
      <rPr>
        <sz val="9"/>
        <rFont val="Arial"/>
        <family val="0"/>
      </rPr>
      <t>,</t>
    </r>
    <r>
      <rPr>
        <b/>
        <sz val="9"/>
        <rFont val="Arial"/>
        <family val="0"/>
      </rPr>
      <t>table_array</t>
    </r>
    <r>
      <rPr>
        <sz val="9"/>
        <rFont val="Arial"/>
        <family val="0"/>
      </rPr>
      <t>,</t>
    </r>
    <r>
      <rPr>
        <b/>
        <sz val="9"/>
        <rFont val="Arial"/>
        <family val="0"/>
      </rPr>
      <t>col_index_num</t>
    </r>
    <r>
      <rPr>
        <sz val="9"/>
        <rFont val="Arial"/>
        <family val="0"/>
      </rPr>
      <t>,range_lookup)</t>
    </r>
  </si>
  <si>
    <t>If range lookup is False the tabe does not need to be sorted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</si>
</sst>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19050</xdr:rowOff>
    </xdr:from>
    <xdr:to>
      <xdr:col>7</xdr:col>
      <xdr:colOff>495300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600700" y="342900"/>
          <a:ext cx="228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7"/>
  <sheetViews>
    <sheetView tabSelected="1" workbookViewId="0" topLeftCell="A1">
      <selection activeCell="A1" sqref="A1:P21"/>
    </sheetView>
  </sheetViews>
  <sheetFormatPr defaultColWidth="9.140625" defaultRowHeight="12.75"/>
  <cols>
    <col min="3" max="3" width="21.57421875" style="0" customWidth="1"/>
    <col min="4" max="4" width="11.140625" style="0" customWidth="1"/>
    <col min="6" max="6" width="10.7109375" style="0" customWidth="1"/>
  </cols>
  <sheetData>
    <row r="1" spans="1:3" ht="12.75">
      <c r="A1" s="8" t="s">
        <v>0</v>
      </c>
      <c r="B1" s="8" t="s">
        <v>1</v>
      </c>
      <c r="C1" s="8" t="s">
        <v>2</v>
      </c>
    </row>
    <row r="2" spans="1:12" ht="12.75">
      <c r="A2" s="4">
        <v>0.457</v>
      </c>
      <c r="B2" s="4">
        <v>3.55</v>
      </c>
      <c r="C2" s="9">
        <v>500</v>
      </c>
      <c r="D2" s="1" t="s">
        <v>16</v>
      </c>
      <c r="G2" s="2" t="s">
        <v>24</v>
      </c>
      <c r="H2" s="2"/>
      <c r="I2" s="2"/>
      <c r="J2" s="2"/>
      <c r="K2" s="2"/>
      <c r="L2" s="2"/>
    </row>
    <row r="3" spans="1:3" ht="12.75">
      <c r="A3" s="4">
        <v>0.525</v>
      </c>
      <c r="B3" s="4">
        <v>3.25</v>
      </c>
      <c r="C3" s="9">
        <v>400</v>
      </c>
    </row>
    <row r="4" spans="1:18" ht="12.75">
      <c r="A4" s="4">
        <v>0.616</v>
      </c>
      <c r="B4" s="4">
        <v>2.93</v>
      </c>
      <c r="C4" s="9">
        <v>300</v>
      </c>
      <c r="D4" s="6" t="s">
        <v>23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4">
        <v>0.675</v>
      </c>
      <c r="B5" s="4">
        <v>2.75</v>
      </c>
      <c r="C5" s="9">
        <v>250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4">
        <v>0.746</v>
      </c>
      <c r="B6" s="4">
        <v>2.57</v>
      </c>
      <c r="C6" s="9">
        <v>200</v>
      </c>
      <c r="D6" s="6" t="s">
        <v>17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4">
        <v>0.835</v>
      </c>
      <c r="B7" s="4">
        <v>2.38</v>
      </c>
      <c r="C7" s="9">
        <v>150</v>
      </c>
      <c r="D7" s="7" t="s">
        <v>18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4">
        <v>0.946</v>
      </c>
      <c r="B8" s="4">
        <v>2.17</v>
      </c>
      <c r="C8" s="9">
        <v>100</v>
      </c>
      <c r="D8" s="7" t="s">
        <v>19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4">
        <v>1.09</v>
      </c>
      <c r="B9" s="4">
        <v>1.95</v>
      </c>
      <c r="C9" s="9">
        <v>50</v>
      </c>
      <c r="D9" s="7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4">
        <v>1.29</v>
      </c>
      <c r="B10" s="4">
        <v>1.71</v>
      </c>
      <c r="C10" s="9">
        <v>0</v>
      </c>
      <c r="D10" s="2" t="s">
        <v>21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4:18" ht="12.75">
      <c r="D11" s="2" t="s">
        <v>22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6" ht="22.5" customHeight="1">
      <c r="A12" s="2"/>
      <c r="B12" s="3" t="s">
        <v>14</v>
      </c>
      <c r="C12" s="3" t="s">
        <v>4</v>
      </c>
      <c r="D12" s="3" t="s">
        <v>3</v>
      </c>
      <c r="E12" s="2"/>
      <c r="F12" s="2"/>
    </row>
    <row r="13" spans="1:6" ht="46.5" customHeight="1">
      <c r="A13" s="2"/>
      <c r="B13" s="4">
        <f>VLOOKUP(1,A2:C10,2)</f>
        <v>2.17</v>
      </c>
      <c r="C13" s="4" t="s">
        <v>5</v>
      </c>
      <c r="D13" s="5" t="s">
        <v>9</v>
      </c>
      <c r="E13" s="5"/>
      <c r="F13" s="5"/>
    </row>
    <row r="14" spans="1:6" ht="48" customHeight="1">
      <c r="A14" s="2"/>
      <c r="B14" s="4">
        <f>VLOOKUP(1,A2:C10,3,TRUE)</f>
        <v>100</v>
      </c>
      <c r="C14" s="4" t="s">
        <v>6</v>
      </c>
      <c r="D14" s="5" t="s">
        <v>10</v>
      </c>
      <c r="E14" s="5"/>
      <c r="F14" s="5"/>
    </row>
    <row r="15" spans="1:6" ht="50.25" customHeight="1">
      <c r="A15" s="2"/>
      <c r="B15" s="4" t="e">
        <f>VLOOKUP(0.7,A2:C10,3,FALSE)</f>
        <v>#N/A</v>
      </c>
      <c r="C15" s="4" t="s">
        <v>15</v>
      </c>
      <c r="D15" s="5" t="s">
        <v>11</v>
      </c>
      <c r="E15" s="5"/>
      <c r="F15" s="5"/>
    </row>
    <row r="16" spans="1:6" ht="51" customHeight="1">
      <c r="A16" s="2"/>
      <c r="B16" s="4" t="e">
        <f>VLOOKUP(0.1,A2:C10,2,TRUE)</f>
        <v>#N/A</v>
      </c>
      <c r="C16" s="4" t="s">
        <v>7</v>
      </c>
      <c r="D16" s="5" t="s">
        <v>12</v>
      </c>
      <c r="E16" s="5"/>
      <c r="F16" s="5"/>
    </row>
    <row r="17" spans="1:6" ht="51.75" customHeight="1">
      <c r="A17" s="2"/>
      <c r="B17" s="4">
        <f>VLOOKUP(2,A2:C10,2,TRUE)</f>
        <v>1.71</v>
      </c>
      <c r="C17" s="4" t="s">
        <v>8</v>
      </c>
      <c r="D17" s="5" t="s">
        <v>13</v>
      </c>
      <c r="E17" s="5"/>
      <c r="F17" s="5"/>
    </row>
  </sheetData>
  <printOptions/>
  <pageMargins left="0.75" right="0.75" top="1" bottom="1" header="0.5" footer="0.5"/>
  <pageSetup horizontalDpi="600" verticalDpi="6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Furman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 Dept</dc:creator>
  <cp:keywords/>
  <dc:description/>
  <cp:lastModifiedBy> Peggy Batchelor</cp:lastModifiedBy>
  <cp:lastPrinted>2006-10-02T16:13:04Z</cp:lastPrinted>
  <dcterms:created xsi:type="dcterms:W3CDTF">2006-10-02T15:52:59Z</dcterms:created>
  <dcterms:modified xsi:type="dcterms:W3CDTF">2007-08-28T10:28:41Z</dcterms:modified>
  <cp:category/>
  <cp:version/>
  <cp:contentType/>
  <cp:contentStatus/>
</cp:coreProperties>
</file>