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PivotChartFilter="1" checkCompatibility="1" defaultThemeVersion="124226"/>
  <bookViews>
    <workbookView xWindow="-15" yWindow="-15" windowWidth="6000" windowHeight="6600" tabRatio="973" firstSheet="4" activeTab="8"/>
  </bookViews>
  <sheets>
    <sheet name="Data (2)" sheetId="11" r:id="rId1"/>
    <sheet name="Data" sheetId="10" r:id="rId2"/>
    <sheet name="DOB &gt;59 &lt;70" sheetId="9" r:id="rId3"/>
    <sheet name="Department Salary Total" sheetId="5" r:id="rId4"/>
    <sheet name="Custom Sort" sheetId="8" r:id="rId5"/>
    <sheet name="Avg.Salary By Dept." sheetId="3" r:id="rId6"/>
    <sheet name="Count of Employee" sheetId="4" r:id="rId7"/>
    <sheet name="Engineering Dept." sheetId="2" r:id="rId8"/>
    <sheet name="TS Filter" sheetId="6" r:id="rId9"/>
    <sheet name="Employees earning &gt; 50,000" sheetId="7" r:id="rId10"/>
  </sheets>
  <definedNames>
    <definedName name="_xlnm._FilterDatabase" localSheetId="4" hidden="1">'Custom Sort'!$A$2:$J$24</definedName>
    <definedName name="_xlnm._FilterDatabase" localSheetId="1" hidden="1">Data!$A$2:$J$24</definedName>
    <definedName name="_xlnm._FilterDatabase" localSheetId="0" hidden="1">'Data (2)'!$A$2:$J$24</definedName>
    <definedName name="_xlnm._FilterDatabase" localSheetId="2" hidden="1">'DOB &gt;59 &lt;70'!$A$2:$J$29</definedName>
    <definedName name="_xlnm._FilterDatabase" localSheetId="9" hidden="1">'Employees earning &gt; 50,000'!$A$2:$J$29</definedName>
    <definedName name="_xlnm._FilterDatabase" localSheetId="7" hidden="1">'Engineering Dept.'!$A$2:$J$24</definedName>
    <definedName name="_xlnm._FilterDatabase" localSheetId="8" hidden="1">'TS Filter'!$A$2:$J$29</definedName>
  </definedNames>
  <calcPr calcId="125725"/>
  <pivotCaches>
    <pivotCache cacheId="0" r:id="rId11"/>
  </pivotCaches>
</workbook>
</file>

<file path=xl/calcChain.xml><?xml version="1.0" encoding="utf-8"?>
<calcChain xmlns="http://schemas.openxmlformats.org/spreadsheetml/2006/main">
  <c r="F33" i="5"/>
  <c r="F25"/>
  <c r="F19"/>
  <c r="F16"/>
  <c r="F34" s="1"/>
</calcChain>
</file>

<file path=xl/sharedStrings.xml><?xml version="1.0" encoding="utf-8"?>
<sst xmlns="http://schemas.openxmlformats.org/spreadsheetml/2006/main" count="1400" uniqueCount="85">
  <si>
    <t>Salary</t>
  </si>
  <si>
    <t>Hire Date</t>
  </si>
  <si>
    <t>Birth Date</t>
  </si>
  <si>
    <t>Gender</t>
  </si>
  <si>
    <t>Paterno</t>
  </si>
  <si>
    <t>M</t>
  </si>
  <si>
    <t>F</t>
  </si>
  <si>
    <t>Kartashev</t>
  </si>
  <si>
    <t>Mehta</t>
  </si>
  <si>
    <t>Zumkowski</t>
  </si>
  <si>
    <t>Grabowski</t>
  </si>
  <si>
    <t>Title</t>
  </si>
  <si>
    <t>Grundies</t>
  </si>
  <si>
    <t>Gomez</t>
  </si>
  <si>
    <t>Andretti</t>
  </si>
  <si>
    <t>Manager</t>
  </si>
  <si>
    <t>Kurzweil</t>
  </si>
  <si>
    <t>Van Horn</t>
  </si>
  <si>
    <t>Lambros</t>
  </si>
  <si>
    <t>Staff</t>
  </si>
  <si>
    <t>Rothrock</t>
  </si>
  <si>
    <t>Cushner</t>
  </si>
  <si>
    <t>Chang</t>
  </si>
  <si>
    <t>Detweiler</t>
  </si>
  <si>
    <t>Yamamoto</t>
  </si>
  <si>
    <t>Leonard</t>
  </si>
  <si>
    <t>Gates</t>
  </si>
  <si>
    <t>Goldstein</t>
  </si>
  <si>
    <t>Bednarczyk</t>
  </si>
  <si>
    <t>Ortega-Molina</t>
  </si>
  <si>
    <t>Human Resources</t>
  </si>
  <si>
    <t>Department</t>
  </si>
  <si>
    <t>Management</t>
  </si>
  <si>
    <t>Security Engineer</t>
  </si>
  <si>
    <t>CSR</t>
  </si>
  <si>
    <t>Marketing</t>
  </si>
  <si>
    <t>ID</t>
  </si>
  <si>
    <t>Last Name</t>
  </si>
  <si>
    <t>First Name</t>
  </si>
  <si>
    <t>Kevin</t>
  </si>
  <si>
    <t>Oscar</t>
  </si>
  <si>
    <t>Maria</t>
  </si>
  <si>
    <t>Roberta</t>
  </si>
  <si>
    <t>Barbara</t>
  </si>
  <si>
    <t>James</t>
  </si>
  <si>
    <t>Artie</t>
  </si>
  <si>
    <t>Edgar</t>
  </si>
  <si>
    <t>Hillary</t>
  </si>
  <si>
    <t>Yuan</t>
  </si>
  <si>
    <t>Nemesha</t>
  </si>
  <si>
    <t>Francine</t>
  </si>
  <si>
    <t>Svetlana</t>
  </si>
  <si>
    <t>Koshi</t>
  </si>
  <si>
    <t>John</t>
  </si>
  <si>
    <t>Phyllis</t>
  </si>
  <si>
    <t>Samuel</t>
  </si>
  <si>
    <t>Michael</t>
  </si>
  <si>
    <t>Joseph</t>
  </si>
  <si>
    <t>Frederich</t>
  </si>
  <si>
    <t>Carmen</t>
  </si>
  <si>
    <t>Alice</t>
  </si>
  <si>
    <t>Rovik</t>
  </si>
  <si>
    <t>S</t>
  </si>
  <si>
    <t>TS</t>
  </si>
  <si>
    <t>N</t>
  </si>
  <si>
    <t>C</t>
  </si>
  <si>
    <t>Engineering</t>
  </si>
  <si>
    <t>Clearance</t>
  </si>
  <si>
    <t>Sharad</t>
  </si>
  <si>
    <t>Manispour</t>
  </si>
  <si>
    <t>Flintsteel</t>
  </si>
  <si>
    <t>Luca</t>
  </si>
  <si>
    <t>Pacioli</t>
  </si>
  <si>
    <t>Melinda</t>
  </si>
  <si>
    <t>English</t>
  </si>
  <si>
    <t>Patti</t>
  </si>
  <si>
    <t>Stonesifer</t>
  </si>
  <si>
    <t>Grand Total</t>
  </si>
  <si>
    <t>Average of Salary</t>
  </si>
  <si>
    <t>Total</t>
  </si>
  <si>
    <t>Count of Employee</t>
  </si>
  <si>
    <t>Engineering Total</t>
  </si>
  <si>
    <t>Human Resources Total</t>
  </si>
  <si>
    <t>Management Total</t>
  </si>
  <si>
    <t>Marketing Total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</si>
</sst>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70" formatCode="m/d/yy"/>
  </numFmts>
  <fonts count="6">
    <font>
      <sz val="10"/>
      <name val="Arial"/>
    </font>
    <font>
      <sz val="10"/>
      <name val="Arial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pivotButton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6" fontId="2" fillId="0" borderId="1" xfId="0" applyNumberFormat="1" applyFont="1" applyBorder="1"/>
    <xf numFmtId="6" fontId="2" fillId="0" borderId="4" xfId="0" applyNumberFormat="1" applyFont="1" applyBorder="1"/>
    <xf numFmtId="6" fontId="2" fillId="0" borderId="5" xfId="0" applyNumberFormat="1" applyFont="1" applyBorder="1"/>
    <xf numFmtId="0" fontId="2" fillId="0" borderId="6" xfId="0" applyFont="1" applyBorder="1"/>
    <xf numFmtId="6" fontId="2" fillId="0" borderId="6" xfId="0" applyNumberFormat="1" applyFont="1" applyBorder="1"/>
    <xf numFmtId="6" fontId="2" fillId="0" borderId="0" xfId="0" applyNumberFormat="1" applyFont="1"/>
    <xf numFmtId="6" fontId="2" fillId="0" borderId="7" xfId="0" applyNumberFormat="1" applyFont="1" applyBorder="1"/>
    <xf numFmtId="0" fontId="2" fillId="0" borderId="8" xfId="0" applyFont="1" applyBorder="1"/>
    <xf numFmtId="6" fontId="2" fillId="0" borderId="8" xfId="0" applyNumberFormat="1" applyFont="1" applyBorder="1"/>
    <xf numFmtId="6" fontId="2" fillId="0" borderId="9" xfId="0" applyNumberFormat="1" applyFont="1" applyBorder="1"/>
    <xf numFmtId="6" fontId="2" fillId="0" borderId="10" xfId="0" applyNumberFormat="1" applyFont="1" applyBorder="1"/>
    <xf numFmtId="0" fontId="2" fillId="0" borderId="5" xfId="0" applyNumberFormat="1" applyFont="1" applyBorder="1"/>
    <xf numFmtId="0" fontId="2" fillId="0" borderId="7" xfId="0" applyNumberFormat="1" applyFont="1" applyBorder="1"/>
    <xf numFmtId="0" fontId="2" fillId="0" borderId="10" xfId="0" applyNumberFormat="1" applyFont="1" applyBorder="1"/>
    <xf numFmtId="0" fontId="2" fillId="0" borderId="0" xfId="0" applyFont="1" applyAlignment="1">
      <alignment horizontal="center"/>
    </xf>
    <xf numFmtId="3" fontId="2" fillId="0" borderId="0" xfId="1" applyNumberFormat="1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41" fontId="2" fillId="0" borderId="0" xfId="1" applyNumberFormat="1" applyFont="1" applyBorder="1"/>
    <xf numFmtId="170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41" fontId="2" fillId="0" borderId="0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2" fillId="0" borderId="12" xfId="0" applyFont="1" applyBorder="1"/>
    <xf numFmtId="41" fontId="2" fillId="0" borderId="13" xfId="1" applyNumberFormat="1" applyFont="1" applyBorder="1"/>
  </cellXfs>
  <cellStyles count="2">
    <cellStyle name="Currency" xfId="1" builtinId="4"/>
    <cellStyle name="Normal" xfId="0" builtinId="0"/>
  </cellStyles>
  <dxfs count="12">
    <dxf>
      <fill>
        <patternFill patternType="solid">
          <fgColor rgb="FFC6EFCE"/>
          <bgColor rgb="FFFFFF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 patternType="solid">
          <fgColor rgb="FFC6EFCE"/>
          <bgColor rgb="FFFFFFFF"/>
        </patternFill>
      </fill>
    </dxf>
    <dxf>
      <fill>
        <patternFill patternType="solid">
          <fgColor rgb="FFC6EFCE"/>
          <bgColor rgb="FFFFFFFF"/>
        </patternFill>
      </fill>
    </dxf>
    <dxf>
      <font>
        <b/>
        <i val="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2"/>
      </font>
    </dxf>
    <dxf>
      <font>
        <name val="Calibri"/>
        <scheme val="minor"/>
      </font>
    </dxf>
    <dxf>
      <font>
        <sz val="12"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[xlmd_employee-1solved.xlsx]Avg.Salary By Dept.!PivotTable3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view3D>
      <c:depthPercent val="100"/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'Avg.Salary By Dept.'!$B$3:$B$4</c:f>
              <c:strCache>
                <c:ptCount val="1"/>
                <c:pt idx="0">
                  <c:v>Engineering</c:v>
                </c:pt>
              </c:strCache>
            </c:strRef>
          </c:tx>
          <c:cat>
            <c:strRef>
              <c:f>'Avg.Salary By Dept.'!$A$5:$A$7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'Avg.Salary By Dept.'!$B$5:$B$7</c:f>
              <c:numCache>
                <c:formatCode>"$"#,##0_);[Red]\("$"#,##0\)</c:formatCode>
                <c:ptCount val="2"/>
                <c:pt idx="0">
                  <c:v>56900</c:v>
                </c:pt>
                <c:pt idx="1">
                  <c:v>50348.571428571428</c:v>
                </c:pt>
              </c:numCache>
            </c:numRef>
          </c:val>
        </c:ser>
        <c:ser>
          <c:idx val="1"/>
          <c:order val="1"/>
          <c:tx>
            <c:strRef>
              <c:f>'Avg.Salary By Dept.'!$C$3:$C$4</c:f>
              <c:strCache>
                <c:ptCount val="1"/>
                <c:pt idx="0">
                  <c:v>Human Resources</c:v>
                </c:pt>
              </c:strCache>
            </c:strRef>
          </c:tx>
          <c:cat>
            <c:strRef>
              <c:f>'Avg.Salary By Dept.'!$A$5:$A$7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'Avg.Salary By Dept.'!$C$5:$C$7</c:f>
              <c:numCache>
                <c:formatCode>"$"#,##0_);[Red]\("$"#,##0\)</c:formatCode>
                <c:ptCount val="2"/>
                <c:pt idx="0">
                  <c:v>38000</c:v>
                </c:pt>
                <c:pt idx="1">
                  <c:v>43000</c:v>
                </c:pt>
              </c:numCache>
            </c:numRef>
          </c:val>
        </c:ser>
        <c:ser>
          <c:idx val="2"/>
          <c:order val="2"/>
          <c:tx>
            <c:strRef>
              <c:f>'Avg.Salary By Dept.'!$D$3:$D$4</c:f>
              <c:strCache>
                <c:ptCount val="1"/>
                <c:pt idx="0">
                  <c:v>Management</c:v>
                </c:pt>
              </c:strCache>
            </c:strRef>
          </c:tx>
          <c:cat>
            <c:strRef>
              <c:f>'Avg.Salary By Dept.'!$A$5:$A$7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'Avg.Salary By Dept.'!$D$5:$D$7</c:f>
              <c:numCache>
                <c:formatCode>"$"#,##0_);[Red]\("$"#,##0\)</c:formatCode>
                <c:ptCount val="2"/>
                <c:pt idx="0">
                  <c:v>56775</c:v>
                </c:pt>
                <c:pt idx="1">
                  <c:v>66500</c:v>
                </c:pt>
              </c:numCache>
            </c:numRef>
          </c:val>
        </c:ser>
        <c:ser>
          <c:idx val="3"/>
          <c:order val="3"/>
          <c:tx>
            <c:strRef>
              <c:f>'Avg.Salary By Dept.'!$E$3:$E$4</c:f>
              <c:strCache>
                <c:ptCount val="1"/>
                <c:pt idx="0">
                  <c:v>Marketing</c:v>
                </c:pt>
              </c:strCache>
            </c:strRef>
          </c:tx>
          <c:cat>
            <c:strRef>
              <c:f>'Avg.Salary By Dept.'!$A$5:$A$7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'Avg.Salary By Dept.'!$E$5:$E$7</c:f>
              <c:numCache>
                <c:formatCode>"$"#,##0_);[Red]\("$"#,##0\)</c:formatCode>
                <c:ptCount val="2"/>
                <c:pt idx="0">
                  <c:v>38500</c:v>
                </c:pt>
                <c:pt idx="1">
                  <c:v>39540</c:v>
                </c:pt>
              </c:numCache>
            </c:numRef>
          </c:val>
        </c:ser>
        <c:shape val="cylinder"/>
        <c:axId val="128058112"/>
        <c:axId val="128059648"/>
        <c:axId val="0"/>
      </c:bar3DChart>
      <c:catAx>
        <c:axId val="128058112"/>
        <c:scaling>
          <c:orientation val="minMax"/>
        </c:scaling>
        <c:axPos val="l"/>
        <c:numFmt formatCode="General" sourceLinked="1"/>
        <c:tickLblPos val="nextTo"/>
        <c:crossAx val="128059648"/>
        <c:crosses val="autoZero"/>
        <c:lblAlgn val="ctr"/>
        <c:lblOffset val="100"/>
      </c:catAx>
      <c:valAx>
        <c:axId val="128059648"/>
        <c:scaling>
          <c:orientation val="minMax"/>
        </c:scaling>
        <c:axPos val="b"/>
        <c:majorGridlines/>
        <c:numFmt formatCode="&quot;$&quot;#,##0_);[Red]\(&quot;$&quot;#,##0\)" sourceLinked="1"/>
        <c:tickLblPos val="nextTo"/>
        <c:crossAx val="128058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pivotSource>
    <c:name>[xlmd_employee-1solved.xlsx]Count of Employee!PivotTable4</c:name>
    <c:fmtId val="0"/>
  </c:pivotSource>
  <c:chart>
    <c:title>
      <c:layout/>
    </c:title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  <c:showPercent val="1"/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</c:pivotFmts>
    <c:plotArea>
      <c:layout/>
      <c:pieChart>
        <c:varyColors val="1"/>
        <c:ser>
          <c:idx val="0"/>
          <c:order val="0"/>
          <c:tx>
            <c:strRef>
              <c:f>'Count of Employee'!$B$3:$B$4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  <c:showPercent val="1"/>
            <c:showLeaderLines val="1"/>
          </c:dLbls>
          <c:cat>
            <c:strRef>
              <c:f>'Count of Employee'!$A$5:$A$9</c:f>
              <c:strCache>
                <c:ptCount val="4"/>
                <c:pt idx="0">
                  <c:v>C</c:v>
                </c:pt>
                <c:pt idx="1">
                  <c:v>N</c:v>
                </c:pt>
                <c:pt idx="2">
                  <c:v>S</c:v>
                </c:pt>
                <c:pt idx="3">
                  <c:v>TS</c:v>
                </c:pt>
              </c:strCache>
            </c:strRef>
          </c:cat>
          <c:val>
            <c:numRef>
              <c:f>'Count of Employee'!$B$5:$B$9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13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depthPercent val="100"/>
      <c:perspective val="30"/>
    </c:view3D>
    <c:plotArea>
      <c:layout/>
      <c:bar3DChart>
        <c:barDir val="bar"/>
        <c:grouping val="clustered"/>
        <c:ser>
          <c:idx val="0"/>
          <c:order val="0"/>
          <c:tx>
            <c:strRef>
              <c:f>'TS Filter'!$C$3:$E$3</c:f>
              <c:strCache>
                <c:ptCount val="1"/>
                <c:pt idx="0">
                  <c:v>Grundies Marketing CSR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Filter'!$F$3</c:f>
            </c:numRef>
          </c:val>
        </c:ser>
        <c:ser>
          <c:idx val="1"/>
          <c:order val="1"/>
          <c:tx>
            <c:strRef>
              <c:f>'TS Filter'!$C$4:$E$4</c:f>
              <c:strCache>
                <c:ptCount val="1"/>
                <c:pt idx="0">
                  <c:v>Gomez Marketing CSR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Filter'!$F$4</c:f>
            </c:numRef>
          </c:val>
        </c:ser>
        <c:ser>
          <c:idx val="2"/>
          <c:order val="2"/>
          <c:tx>
            <c:strRef>
              <c:f>'TS Filter'!$C$5:$E$5</c:f>
              <c:strCache>
                <c:ptCount val="1"/>
                <c:pt idx="0">
                  <c:v>Flintsteel Marketing Staff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Filter'!$F$5</c:f>
            </c:numRef>
          </c:val>
        </c:ser>
        <c:ser>
          <c:idx val="3"/>
          <c:order val="3"/>
          <c:tx>
            <c:strRef>
              <c:f>'TS Filter'!$C$6:$E$6</c:f>
              <c:strCache>
                <c:ptCount val="1"/>
                <c:pt idx="0">
                  <c:v>Andretti Marketing CSR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Filter'!$F$6</c:f>
            </c:numRef>
          </c:val>
        </c:ser>
        <c:ser>
          <c:idx val="4"/>
          <c:order val="4"/>
          <c:tx>
            <c:strRef>
              <c:f>'TS Filter'!$C$7:$E$7</c:f>
              <c:strCache>
                <c:ptCount val="1"/>
                <c:pt idx="0">
                  <c:v>Manispour Engineering Security Engineer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Filter'!$F$7</c:f>
            </c:numRef>
          </c:val>
        </c:ser>
        <c:ser>
          <c:idx val="5"/>
          <c:order val="5"/>
          <c:tx>
            <c:strRef>
              <c:f>'TS Filter'!$C$8:$E$8</c:f>
              <c:strCache>
                <c:ptCount val="1"/>
                <c:pt idx="0">
                  <c:v>Kurzweil Management Manager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Filter'!$F$8</c:f>
            </c:numRef>
          </c:val>
        </c:ser>
        <c:ser>
          <c:idx val="6"/>
          <c:order val="6"/>
          <c:tx>
            <c:strRef>
              <c:f>'TS Filter'!$C$9:$E$9</c:f>
              <c:strCache>
                <c:ptCount val="1"/>
                <c:pt idx="0">
                  <c:v>Grabowski Management Manager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Filter'!$F$9</c:f>
            </c:numRef>
          </c:val>
        </c:ser>
        <c:ser>
          <c:idx val="7"/>
          <c:order val="7"/>
          <c:tx>
            <c:strRef>
              <c:f>'TS Filter'!$C$10:$E$10</c:f>
              <c:strCache>
                <c:ptCount val="1"/>
                <c:pt idx="0">
                  <c:v>Van Horn Management Manager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Filter'!$F$10</c:f>
            </c:numRef>
          </c:val>
        </c:ser>
        <c:ser>
          <c:idx val="8"/>
          <c:order val="8"/>
          <c:tx>
            <c:strRef>
              <c:f>'TS Filter'!$C$11:$E$11</c:f>
              <c:strCache>
                <c:ptCount val="1"/>
                <c:pt idx="0">
                  <c:v>Lambros Marketing CSR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Filter'!$F$11</c:f>
            </c:numRef>
          </c:val>
        </c:ser>
        <c:ser>
          <c:idx val="9"/>
          <c:order val="9"/>
          <c:tx>
            <c:strRef>
              <c:f>'TS Filter'!$C$12:$E$12</c:f>
              <c:strCache>
                <c:ptCount val="1"/>
                <c:pt idx="0">
                  <c:v>English Management Manager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Filter'!$F$12</c:f>
              <c:numCache>
                <c:formatCode>_(* #,##0_);_(* \(#,##0\);_(* "-"_);_(@_)</c:formatCode>
                <c:ptCount val="1"/>
                <c:pt idx="0">
                  <c:v>56400</c:v>
                </c:pt>
              </c:numCache>
            </c:numRef>
          </c:val>
        </c:ser>
        <c:ser>
          <c:idx val="10"/>
          <c:order val="10"/>
          <c:tx>
            <c:strRef>
              <c:f>'TS Filter'!$C$13:$E$13</c:f>
              <c:strCache>
                <c:ptCount val="1"/>
                <c:pt idx="0">
                  <c:v>Rothrock Engineering Security Engineer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Filter'!$F$13</c:f>
            </c:numRef>
          </c:val>
        </c:ser>
        <c:ser>
          <c:idx val="11"/>
          <c:order val="11"/>
          <c:tx>
            <c:strRef>
              <c:f>'TS Filter'!$C$14:$E$14</c:f>
              <c:strCache>
                <c:ptCount val="1"/>
                <c:pt idx="0">
                  <c:v>Cushner Management Staff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Filter'!$F$14</c:f>
              <c:numCache>
                <c:formatCode>_(* #,##0_);_(* \(#,##0\);_(* "-"_);_(@_)</c:formatCode>
                <c:ptCount val="1"/>
                <c:pt idx="0">
                  <c:v>32000</c:v>
                </c:pt>
              </c:numCache>
            </c:numRef>
          </c:val>
        </c:ser>
        <c:ser>
          <c:idx val="12"/>
          <c:order val="12"/>
          <c:tx>
            <c:strRef>
              <c:f>'TS Filter'!$C$15:$E$15</c:f>
              <c:strCache>
                <c:ptCount val="1"/>
                <c:pt idx="0">
                  <c:v>Pacioli Marketing Staff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Filter'!$F$15</c:f>
            </c:numRef>
          </c:val>
        </c:ser>
        <c:ser>
          <c:idx val="13"/>
          <c:order val="13"/>
          <c:tx>
            <c:strRef>
              <c:f>'TS Filter'!$C$16:$E$16</c:f>
              <c:strCache>
                <c:ptCount val="1"/>
                <c:pt idx="0">
                  <c:v>Chang Engineering Security Engineer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Filter'!$F$16</c:f>
              <c:numCache>
                <c:formatCode>_(* #,##0_);_(* \(#,##0\);_(* "-"_);_(@_)</c:formatCode>
                <c:ptCount val="1"/>
                <c:pt idx="0">
                  <c:v>46540</c:v>
                </c:pt>
              </c:numCache>
            </c:numRef>
          </c:val>
        </c:ser>
        <c:ser>
          <c:idx val="14"/>
          <c:order val="14"/>
          <c:tx>
            <c:strRef>
              <c:f>'TS Filter'!$C$17:$E$17</c:f>
              <c:strCache>
                <c:ptCount val="1"/>
                <c:pt idx="0">
                  <c:v>Mehta Engineering Security Engineer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Filter'!$F$17</c:f>
            </c:numRef>
          </c:val>
        </c:ser>
        <c:ser>
          <c:idx val="15"/>
          <c:order val="15"/>
          <c:tx>
            <c:strRef>
              <c:f>'TS Filter'!$C$18:$E$18</c:f>
              <c:strCache>
                <c:ptCount val="1"/>
                <c:pt idx="0">
                  <c:v>Detweiler Engineering Security Engineer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Filter'!$F$18</c:f>
            </c:numRef>
          </c:val>
        </c:ser>
        <c:ser>
          <c:idx val="16"/>
          <c:order val="16"/>
          <c:tx>
            <c:strRef>
              <c:f>'TS Filter'!$C$19:$E$19</c:f>
              <c:strCache>
                <c:ptCount val="1"/>
                <c:pt idx="0">
                  <c:v>Yamamoto Engineering Security Engineer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Filter'!$F$19</c:f>
            </c:numRef>
          </c:val>
        </c:ser>
        <c:ser>
          <c:idx val="17"/>
          <c:order val="17"/>
          <c:tx>
            <c:strRef>
              <c:f>'TS Filter'!$C$20:$E$20</c:f>
              <c:strCache>
                <c:ptCount val="1"/>
                <c:pt idx="0">
                  <c:v>Zumkowski Engineering Staff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Filter'!$F$20</c:f>
              <c:numCache>
                <c:formatCode>_(* #,##0_);_(* \(#,##0\);_(* "-"_);_(@_)</c:formatCode>
                <c:ptCount val="1"/>
                <c:pt idx="0">
                  <c:v>33000</c:v>
                </c:pt>
              </c:numCache>
            </c:numRef>
          </c:val>
        </c:ser>
        <c:ser>
          <c:idx val="18"/>
          <c:order val="18"/>
          <c:tx>
            <c:strRef>
              <c:f>'TS Filter'!$C$21:$E$21</c:f>
              <c:strCache>
                <c:ptCount val="1"/>
                <c:pt idx="0">
                  <c:v>Leonard Engineering Security Engineer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Filter'!$F$21</c:f>
              <c:numCache>
                <c:formatCode>_(* #,##0_);_(* \(#,##0\);_(* "-"_);_(@_)</c:formatCode>
                <c:ptCount val="1"/>
                <c:pt idx="0">
                  <c:v>59800</c:v>
                </c:pt>
              </c:numCache>
            </c:numRef>
          </c:val>
        </c:ser>
        <c:ser>
          <c:idx val="19"/>
          <c:order val="19"/>
          <c:tx>
            <c:strRef>
              <c:f>'TS Filter'!$C$22:$E$22</c:f>
              <c:strCache>
                <c:ptCount val="1"/>
                <c:pt idx="0">
                  <c:v>Gates Engineering Security Engineer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Filter'!$F$22</c:f>
            </c:numRef>
          </c:val>
        </c:ser>
        <c:ser>
          <c:idx val="20"/>
          <c:order val="20"/>
          <c:tx>
            <c:strRef>
              <c:f>'TS Filter'!$C$23:$E$23</c:f>
              <c:strCache>
                <c:ptCount val="1"/>
                <c:pt idx="0">
                  <c:v>Goldstein Engineering Security Engineer</c:v>
                </c:pt>
              </c:strCache>
            </c:strRef>
          </c:tx>
          <c:cat>
            <c:strRef>
              <c:f>'TS Filter'!$F$2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'TS Filter'!$F$23</c:f>
              <c:numCache>
                <c:formatCode>_(* #,##0_);_(* \(#,##0\);_(* "-"_);_(@_)</c:formatCode>
                <c:ptCount val="1"/>
                <c:pt idx="0">
                  <c:v>51000</c:v>
                </c:pt>
              </c:numCache>
            </c:numRef>
          </c:val>
        </c:ser>
        <c:gapWidth val="100"/>
        <c:shape val="cylinder"/>
        <c:axId val="128472960"/>
        <c:axId val="128474496"/>
        <c:axId val="0"/>
      </c:bar3DChart>
      <c:catAx>
        <c:axId val="128472960"/>
        <c:scaling>
          <c:orientation val="minMax"/>
        </c:scaling>
        <c:axPos val="l"/>
        <c:majorGridlines/>
        <c:numFmt formatCode="#,##0" sourceLinked="1"/>
        <c:tickLblPos val="nextTo"/>
        <c:crossAx val="128474496"/>
        <c:crosses val="autoZero"/>
        <c:auto val="1"/>
        <c:lblAlgn val="ctr"/>
        <c:lblOffset val="100"/>
      </c:catAx>
      <c:valAx>
        <c:axId val="128474496"/>
        <c:scaling>
          <c:orientation val="minMax"/>
        </c:scaling>
        <c:axPos val="b"/>
        <c:majorGridlines/>
        <c:numFmt formatCode="_(* #,##0_);_(* \(#,##0\);_(* &quot;-&quot;_);_(@_)" sourceLinked="1"/>
        <c:tickLblPos val="nextTo"/>
        <c:crossAx val="128472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6923076923076927E-2"/>
          <c:y val="3.4031413612565446E-2"/>
          <c:w val="0.55964325529542924"/>
          <c:h val="0.84554973821989532"/>
        </c:manualLayout>
      </c:layout>
      <c:barChart>
        <c:barDir val="col"/>
        <c:grouping val="clustered"/>
        <c:ser>
          <c:idx val="0"/>
          <c:order val="0"/>
          <c:tx>
            <c:strRef>
              <c:f>'Employees earning &gt; 50,000'!$B$3:$E$3</c:f>
              <c:strCache>
                <c:ptCount val="1"/>
                <c:pt idx="0">
                  <c:v>Michael Goldstein Engineering Security Engineer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50,000'!$F$3</c:f>
              <c:numCache>
                <c:formatCode>_(* #,##0_);_(* \(#,##0\);_(* "-"_);_(@_)</c:formatCode>
                <c:ptCount val="1"/>
                <c:pt idx="0">
                  <c:v>51000</c:v>
                </c:pt>
              </c:numCache>
            </c:numRef>
          </c:val>
        </c:ser>
        <c:ser>
          <c:idx val="1"/>
          <c:order val="1"/>
          <c:tx>
            <c:strRef>
              <c:f>'Employees earning &gt; 50,000'!$B$4:$E$4</c:f>
              <c:strCache>
                <c:ptCount val="1"/>
                <c:pt idx="0">
                  <c:v>Edgar Rothrock Engineering Security Engineer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50,000'!$F$4</c:f>
              <c:numCache>
                <c:formatCode>_(* #,##0_);_(* \(#,##0\);_(* "-"_);_(@_)</c:formatCode>
                <c:ptCount val="1"/>
                <c:pt idx="0">
                  <c:v>53300</c:v>
                </c:pt>
              </c:numCache>
            </c:numRef>
          </c:val>
        </c:ser>
        <c:ser>
          <c:idx val="2"/>
          <c:order val="2"/>
          <c:tx>
            <c:strRef>
              <c:f>'Employees earning &gt; 50,000'!$B$5:$E$5</c:f>
              <c:strCache>
                <c:ptCount val="1"/>
                <c:pt idx="0">
                  <c:v>Melinda English Management Manager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50,000'!$F$5</c:f>
              <c:numCache>
                <c:formatCode>_(* #,##0_);_(* \(#,##0\);_(* "-"_);_(@_)</c:formatCode>
                <c:ptCount val="1"/>
                <c:pt idx="0">
                  <c:v>56400</c:v>
                </c:pt>
              </c:numCache>
            </c:numRef>
          </c:val>
        </c:ser>
        <c:ser>
          <c:idx val="3"/>
          <c:order val="3"/>
          <c:tx>
            <c:strRef>
              <c:f>'Employees earning &gt; 50,000'!$B$6:$E$6</c:f>
              <c:strCache>
                <c:ptCount val="1"/>
                <c:pt idx="0">
                  <c:v>Francine Detweiler Engineering Security Engineer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50,000'!$F$6</c:f>
              <c:numCache>
                <c:formatCode>_(* #,##0_);_(* \(#,##0\);_(* "-"_);_(@_)</c:formatCode>
                <c:ptCount val="1"/>
                <c:pt idx="0">
                  <c:v>56700</c:v>
                </c:pt>
              </c:numCache>
            </c:numRef>
          </c:val>
        </c:ser>
        <c:ser>
          <c:idx val="4"/>
          <c:order val="4"/>
          <c:tx>
            <c:strRef>
              <c:f>'Employees earning &gt; 50,000'!$B$7:$E$7</c:f>
              <c:strCache>
                <c:ptCount val="1"/>
                <c:pt idx="0">
                  <c:v>Frederich Bednarczyk Engineering Security Engineer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50,000'!$F$7</c:f>
              <c:numCache>
                <c:formatCode>_(* #,##0_);_(* \(#,##0\);_(* "-"_);_(@_)</c:formatCode>
                <c:ptCount val="1"/>
                <c:pt idx="0">
                  <c:v>56700</c:v>
                </c:pt>
              </c:numCache>
            </c:numRef>
          </c:val>
        </c:ser>
        <c:ser>
          <c:idx val="5"/>
          <c:order val="5"/>
          <c:tx>
            <c:strRef>
              <c:f>'Employees earning &gt; 50,000'!$B$8:$E$8</c:f>
              <c:strCache>
                <c:ptCount val="1"/>
                <c:pt idx="0">
                  <c:v>Phyllis Leonard Engineering Security Engineer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50,000'!$F$8</c:f>
              <c:numCache>
                <c:formatCode>_(* #,##0_);_(* \(#,##0\);_(* "-"_);_(@_)</c:formatCode>
                <c:ptCount val="1"/>
                <c:pt idx="0">
                  <c:v>59800</c:v>
                </c:pt>
              </c:numCache>
            </c:numRef>
          </c:val>
        </c:ser>
        <c:ser>
          <c:idx val="6"/>
          <c:order val="6"/>
          <c:tx>
            <c:strRef>
              <c:f>'Employees earning &gt; 50,000'!$B$9:$E$9</c:f>
              <c:strCache>
                <c:ptCount val="1"/>
                <c:pt idx="0">
                  <c:v>Roberta Kurzweil Management Manager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50,000'!$F$9</c:f>
              <c:numCache>
                <c:formatCode>_(* #,##0_);_(* \(#,##0\);_(* "-"_);_(@_)</c:formatCode>
                <c:ptCount val="1"/>
                <c:pt idx="0">
                  <c:v>63000</c:v>
                </c:pt>
              </c:numCache>
            </c:numRef>
          </c:val>
        </c:ser>
        <c:ser>
          <c:idx val="7"/>
          <c:order val="7"/>
          <c:tx>
            <c:strRef>
              <c:f>'Employees earning &gt; 50,000'!$B$10:$E$10</c:f>
              <c:strCache>
                <c:ptCount val="1"/>
                <c:pt idx="0">
                  <c:v>Patti Stonesifer Engineering Security Engineer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50,000'!$F$10</c:f>
              <c:numCache>
                <c:formatCode>_(* #,##0_);_(* \(#,##0\);_(* "-"_);_(@_)</c:formatCode>
                <c:ptCount val="1"/>
                <c:pt idx="0">
                  <c:v>64300</c:v>
                </c:pt>
              </c:numCache>
            </c:numRef>
          </c:val>
        </c:ser>
        <c:ser>
          <c:idx val="8"/>
          <c:order val="8"/>
          <c:tx>
            <c:strRef>
              <c:f>'Employees earning &gt; 50,000'!$B$11:$E$11</c:f>
              <c:strCache>
                <c:ptCount val="1"/>
                <c:pt idx="0">
                  <c:v>Nemesha Mehta Engineering Security Engineer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50,000'!$F$11</c:f>
              <c:numCache>
                <c:formatCode>_(* #,##0_);_(* \(#,##0\);_(* "-"_);_(@_)</c:formatCode>
                <c:ptCount val="1"/>
                <c:pt idx="0">
                  <c:v>65000</c:v>
                </c:pt>
              </c:numCache>
            </c:numRef>
          </c:val>
        </c:ser>
        <c:ser>
          <c:idx val="9"/>
          <c:order val="9"/>
          <c:tx>
            <c:strRef>
              <c:f>'Employees earning &gt; 50,000'!$B$12:$E$12</c:f>
              <c:strCache>
                <c:ptCount val="1"/>
                <c:pt idx="0">
                  <c:v>Samuel Gates Engineering Security Engineer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50,000'!$F$12</c:f>
              <c:numCache>
                <c:formatCode>_(* #,##0_);_(* \(#,##0\);_(* "-"_);_(@_)</c:formatCode>
                <c:ptCount val="1"/>
                <c:pt idx="0">
                  <c:v>66300</c:v>
                </c:pt>
              </c:numCache>
            </c:numRef>
          </c:val>
        </c:ser>
        <c:ser>
          <c:idx val="10"/>
          <c:order val="10"/>
          <c:tx>
            <c:strRef>
              <c:f>'Employees earning &gt; 50,000'!$B$13:$E$13</c:f>
              <c:strCache>
                <c:ptCount val="1"/>
                <c:pt idx="0">
                  <c:v>James Van Horn Management Manager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50,000'!$F$13</c:f>
              <c:numCache>
                <c:formatCode>_(* #,##0_);_(* \(#,##0\);_(* "-"_);_(@_)</c:formatCode>
                <c:ptCount val="1"/>
                <c:pt idx="0">
                  <c:v>66500</c:v>
                </c:pt>
              </c:numCache>
            </c:numRef>
          </c:val>
        </c:ser>
        <c:ser>
          <c:idx val="11"/>
          <c:order val="11"/>
          <c:tx>
            <c:strRef>
              <c:f>'Employees earning &gt; 50,000'!$B$14:$E$14</c:f>
              <c:strCache>
                <c:ptCount val="1"/>
                <c:pt idx="0">
                  <c:v>Barbara Grabowski Management Manager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50,000'!$F$14</c:f>
              <c:numCache>
                <c:formatCode>_(* #,##0_);_(* \(#,##0\);_(* "-"_);_(@_)</c:formatCode>
                <c:ptCount val="1"/>
                <c:pt idx="0">
                  <c:v>75700</c:v>
                </c:pt>
              </c:numCache>
            </c:numRef>
          </c:val>
        </c:ser>
        <c:ser>
          <c:idx val="12"/>
          <c:order val="12"/>
          <c:tx>
            <c:strRef>
              <c:f>'Employees earning &gt; 50,000'!$B$15:$E$15</c:f>
              <c:strCache>
                <c:ptCount val="1"/>
                <c:pt idx="0">
                  <c:v>Kevin Grundies Marketing CSR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50,000'!$F$15</c:f>
            </c:numRef>
          </c:val>
        </c:ser>
        <c:ser>
          <c:idx val="13"/>
          <c:order val="13"/>
          <c:tx>
            <c:strRef>
              <c:f>'Employees earning &gt; 50,000'!$B$16:$E$16</c:f>
              <c:strCache>
                <c:ptCount val="1"/>
                <c:pt idx="0">
                  <c:v>Oscar Gomez Marketing CSR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50,000'!$F$16</c:f>
            </c:numRef>
          </c:val>
        </c:ser>
        <c:ser>
          <c:idx val="14"/>
          <c:order val="14"/>
          <c:tx>
            <c:strRef>
              <c:f>'Employees earning &gt; 50,000'!$B$17:$E$17</c:f>
              <c:strCache>
                <c:ptCount val="1"/>
                <c:pt idx="0">
                  <c:v>Hillary Flintsteel Marketing Staff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50,000'!$F$17</c:f>
            </c:numRef>
          </c:val>
        </c:ser>
        <c:ser>
          <c:idx val="15"/>
          <c:order val="15"/>
          <c:tx>
            <c:strRef>
              <c:f>'Employees earning &gt; 50,000'!$B$18:$E$18</c:f>
              <c:strCache>
                <c:ptCount val="1"/>
                <c:pt idx="0">
                  <c:v>Maria Andretti Marketing CSR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50,000'!$F$18</c:f>
            </c:numRef>
          </c:val>
        </c:ser>
        <c:ser>
          <c:idx val="16"/>
          <c:order val="16"/>
          <c:tx>
            <c:strRef>
              <c:f>'Employees earning &gt; 50,000'!$B$19:$E$19</c:f>
              <c:strCache>
                <c:ptCount val="1"/>
                <c:pt idx="0">
                  <c:v>Sharad Manispour Engineering Security Engineer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50,000'!$F$19</c:f>
            </c:numRef>
          </c:val>
        </c:ser>
        <c:ser>
          <c:idx val="17"/>
          <c:order val="17"/>
          <c:tx>
            <c:strRef>
              <c:f>'Employees earning &gt; 50,000'!$B$20:$E$20</c:f>
              <c:strCache>
                <c:ptCount val="1"/>
                <c:pt idx="0">
                  <c:v>Artie Lambros Marketing CSR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50,000'!$F$20</c:f>
            </c:numRef>
          </c:val>
        </c:ser>
        <c:ser>
          <c:idx val="18"/>
          <c:order val="18"/>
          <c:tx>
            <c:strRef>
              <c:f>'Employees earning &gt; 50,000'!$B$21:$E$21</c:f>
              <c:strCache>
                <c:ptCount val="1"/>
                <c:pt idx="0">
                  <c:v>Hillary Cushner Management Staff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50,000'!$F$21</c:f>
            </c:numRef>
          </c:val>
        </c:ser>
        <c:ser>
          <c:idx val="19"/>
          <c:order val="19"/>
          <c:tx>
            <c:strRef>
              <c:f>'Employees earning &gt; 50,000'!$B$22:$E$22</c:f>
              <c:strCache>
                <c:ptCount val="1"/>
                <c:pt idx="0">
                  <c:v>Luca Pacioli Marketing Staff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50,000'!$F$22</c:f>
            </c:numRef>
          </c:val>
        </c:ser>
        <c:ser>
          <c:idx val="20"/>
          <c:order val="20"/>
          <c:tx>
            <c:strRef>
              <c:f>'Employees earning &gt; 50,000'!$B$23:$E$23</c:f>
              <c:strCache>
                <c:ptCount val="1"/>
                <c:pt idx="0">
                  <c:v>Yuan Chang Engineering Security Engineer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50,000'!$F$23</c:f>
            </c:numRef>
          </c:val>
        </c:ser>
        <c:ser>
          <c:idx val="21"/>
          <c:order val="21"/>
          <c:tx>
            <c:strRef>
              <c:f>'Employees earning &gt; 50,000'!$B$24:$E$24</c:f>
              <c:strCache>
                <c:ptCount val="1"/>
                <c:pt idx="0">
                  <c:v>Koshi Yamamoto Engineering Security Engineer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50,000'!$F$24</c:f>
            </c:numRef>
          </c:val>
        </c:ser>
        <c:ser>
          <c:idx val="22"/>
          <c:order val="22"/>
          <c:tx>
            <c:strRef>
              <c:f>'Employees earning &gt; 50,000'!$B$25:$E$25</c:f>
              <c:strCache>
                <c:ptCount val="1"/>
                <c:pt idx="0">
                  <c:v>John Zumkowski Engineering Staff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50,000'!$F$25</c:f>
            </c:numRef>
          </c:val>
        </c:ser>
        <c:ser>
          <c:idx val="23"/>
          <c:order val="23"/>
          <c:tx>
            <c:strRef>
              <c:f>'Employees earning &gt; 50,000'!$B$26:$E$26</c:f>
              <c:strCache>
                <c:ptCount val="1"/>
                <c:pt idx="0">
                  <c:v>Joseph Paterno Marketing Staff</c:v>
                </c:pt>
              </c:strCache>
            </c:strRef>
          </c:tx>
          <c:cat>
            <c:strRef>
              <c:f>'Employees earning &gt; 50,000'!$F$2</c:f>
              <c:strCache>
                <c:ptCount val="1"/>
                <c:pt idx="0">
                  <c:v>Salary</c:v>
                </c:pt>
              </c:strCache>
            </c:strRef>
          </c:cat>
          <c:val>
            <c:numRef>
              <c:f>'Employees earning &gt; 50,000'!$F$26</c:f>
            </c:numRef>
          </c:val>
        </c:ser>
        <c:axId val="128402560"/>
        <c:axId val="128404096"/>
      </c:barChart>
      <c:catAx>
        <c:axId val="128402560"/>
        <c:scaling>
          <c:orientation val="minMax"/>
        </c:scaling>
        <c:axPos val="b"/>
        <c:numFmt formatCode="#,##0" sourceLinked="1"/>
        <c:tickLblPos val="nextTo"/>
        <c:crossAx val="128404096"/>
        <c:crosses val="autoZero"/>
        <c:auto val="1"/>
        <c:lblAlgn val="ctr"/>
        <c:lblOffset val="100"/>
      </c:catAx>
      <c:valAx>
        <c:axId val="128404096"/>
        <c:scaling>
          <c:orientation val="minMax"/>
        </c:scaling>
        <c:axPos val="l"/>
        <c:majorGridlines/>
        <c:numFmt formatCode="_(* #,##0_);_(* \(#,##0\);_(* &quot;-&quot;_);_(@_)" sourceLinked="1"/>
        <c:tickLblPos val="nextTo"/>
        <c:crossAx val="1284025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28575</xdr:rowOff>
    </xdr:from>
    <xdr:to>
      <xdr:col>6</xdr:col>
      <xdr:colOff>76200</xdr:colOff>
      <xdr:row>21</xdr:row>
      <xdr:rowOff>171450</xdr:rowOff>
    </xdr:to>
    <xdr:graphicFrame macro="">
      <xdr:nvGraphicFramePr>
        <xdr:cNvPr id="10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95250</xdr:rowOff>
    </xdr:from>
    <xdr:to>
      <xdr:col>6</xdr:col>
      <xdr:colOff>38100</xdr:colOff>
      <xdr:row>31</xdr:row>
      <xdr:rowOff>104775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30</xdr:row>
      <xdr:rowOff>19050</xdr:rowOff>
    </xdr:from>
    <xdr:to>
      <xdr:col>9</xdr:col>
      <xdr:colOff>476250</xdr:colOff>
      <xdr:row>53</xdr:row>
      <xdr:rowOff>57150</xdr:rowOff>
    </xdr:to>
    <xdr:graphicFrame macro="">
      <xdr:nvGraphicFramePr>
        <xdr:cNvPr id="82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114300</xdr:rowOff>
    </xdr:from>
    <xdr:to>
      <xdr:col>9</xdr:col>
      <xdr:colOff>561975</xdr:colOff>
      <xdr:row>52</xdr:row>
      <xdr:rowOff>28575</xdr:rowOff>
    </xdr:to>
    <xdr:graphicFrame macro="">
      <xdr:nvGraphicFramePr>
        <xdr:cNvPr id="12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ig Image" refreshedDate="40315.802740624997" createdVersion="1" refreshedVersion="3" recordCount="27" upgradeOnRefresh="1">
  <cacheSource type="worksheet">
    <worksheetSource ref="A2:J29" sheet="Engineering Dept."/>
  </cacheSource>
  <cacheFields count="10">
    <cacheField name="ID" numFmtId="0">
      <sharedItems containsSemiMixedTypes="0" containsString="0" containsNumber="1" containsInteger="1" minValue="1009" maxValue="4006"/>
    </cacheField>
    <cacheField name="First Name" numFmtId="0">
      <sharedItems/>
    </cacheField>
    <cacheField name="Last Name" numFmtId="0">
      <sharedItems/>
    </cacheField>
    <cacheField name="Department" numFmtId="0">
      <sharedItems count="4">
        <s v="Engineering"/>
        <s v="Human Resources"/>
        <s v="Management"/>
        <s v="Marketing"/>
      </sharedItems>
    </cacheField>
    <cacheField name="Title" numFmtId="0">
      <sharedItems/>
    </cacheField>
    <cacheField name="Salary" numFmtId="0">
      <sharedItems containsSemiMixedTypes="0" containsString="0" containsNumber="1" containsInteger="1" minValue="32000" maxValue="75700"/>
    </cacheField>
    <cacheField name="Hire Date" numFmtId="0">
      <sharedItems containsSemiMixedTypes="0" containsNonDate="0" containsDate="1" containsString="0" minDate="1989-12-24T00:00:00" maxDate="2001-12-02T00:00:00"/>
    </cacheField>
    <cacheField name="Birth Date" numFmtId="0">
      <sharedItems containsSemiMixedTypes="0" containsNonDate="0" containsDate="1" containsString="0" minDate="1950-05-06T00:00:00" maxDate="1982-05-04T00:00:00"/>
    </cacheField>
    <cacheField name="Gender" numFmtId="0">
      <sharedItems count="2">
        <s v="F"/>
        <s v="M"/>
      </sharedItems>
    </cacheField>
    <cacheField name="Clearance" numFmtId="0">
      <sharedItems count="4">
        <s v="S"/>
        <s v="TS"/>
        <s v="N"/>
        <s v="C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n v="2344"/>
    <s v="Nemesha"/>
    <s v="Mehta"/>
    <x v="0"/>
    <s v="Security Engineer"/>
    <n v="65000"/>
    <d v="1995-10-01T00:00:00"/>
    <d v="1965-02-12T00:00:00"/>
    <x v="0"/>
    <x v="0"/>
  </r>
  <r>
    <n v="2451"/>
    <s v="Francine"/>
    <s v="Detweiler"/>
    <x v="0"/>
    <s v="Security Engineer"/>
    <n v="56700"/>
    <d v="1995-10-10T00:00:00"/>
    <d v="1970-04-29T00:00:00"/>
    <x v="0"/>
    <x v="0"/>
  </r>
  <r>
    <n v="2678"/>
    <s v="Koshi"/>
    <s v="Yamamoto"/>
    <x v="0"/>
    <s v="Security Engineer"/>
    <n v="49600"/>
    <d v="1995-11-16T00:00:00"/>
    <d v="1963-01-24T00:00:00"/>
    <x v="0"/>
    <x v="0"/>
  </r>
  <r>
    <n v="2768"/>
    <s v="Phyllis"/>
    <s v="Leonard"/>
    <x v="0"/>
    <s v="Security Engineer"/>
    <n v="59800"/>
    <d v="1996-12-13T00:00:00"/>
    <d v="1970-07-02T00:00:00"/>
    <x v="0"/>
    <x v="1"/>
  </r>
  <r>
    <n v="3015"/>
    <s v="Patti"/>
    <s v="Stonesifer"/>
    <x v="0"/>
    <s v="Security Engineer"/>
    <n v="64300"/>
    <d v="1998-07-06T00:00:00"/>
    <d v="1966-03-10T00:00:00"/>
    <x v="0"/>
    <x v="0"/>
  </r>
  <r>
    <n v="3210"/>
    <s v="Carmen"/>
    <s v="Ortega-Molina"/>
    <x v="0"/>
    <s v="Security Engineer"/>
    <n v="46000"/>
    <d v="1999-09-16T00:00:00"/>
    <d v="1952-03-28T00:00:00"/>
    <x v="0"/>
    <x v="0"/>
  </r>
  <r>
    <n v="1119"/>
    <s v="Sharad"/>
    <s v="Manispour"/>
    <x v="0"/>
    <s v="Security Engineer"/>
    <n v="45600"/>
    <d v="1990-10-13T00:00:00"/>
    <d v="1969-02-04T00:00:00"/>
    <x v="1"/>
    <x v="0"/>
  </r>
  <r>
    <n v="2002"/>
    <s v="Edgar"/>
    <s v="Rothrock"/>
    <x v="0"/>
    <s v="Security Engineer"/>
    <n v="53300"/>
    <d v="1994-02-08T00:00:00"/>
    <d v="1970-03-21T00:00:00"/>
    <x v="1"/>
    <x v="0"/>
  </r>
  <r>
    <n v="2122"/>
    <s v="Yuan"/>
    <s v="Chang"/>
    <x v="0"/>
    <s v="Security Engineer"/>
    <n v="46540"/>
    <d v="1995-09-05T00:00:00"/>
    <d v="1964-03-04T00:00:00"/>
    <x v="1"/>
    <x v="1"/>
  </r>
  <r>
    <n v="2733"/>
    <s v="John"/>
    <s v="Zumkowski"/>
    <x v="0"/>
    <s v="Staff"/>
    <n v="33000"/>
    <d v="1996-04-18T00:00:00"/>
    <d v="1972-12-12T00:00:00"/>
    <x v="1"/>
    <x v="1"/>
  </r>
  <r>
    <n v="2896"/>
    <s v="Samuel"/>
    <s v="Gates"/>
    <x v="0"/>
    <s v="Security Engineer"/>
    <n v="66300"/>
    <d v="1997-01-28T00:00:00"/>
    <d v="1974-04-10T00:00:00"/>
    <x v="1"/>
    <x v="0"/>
  </r>
  <r>
    <n v="2956"/>
    <s v="Michael"/>
    <s v="Goldstein"/>
    <x v="0"/>
    <s v="Security Engineer"/>
    <n v="51000"/>
    <d v="1997-04-11T00:00:00"/>
    <d v="1963-03-07T00:00:00"/>
    <x v="1"/>
    <x v="1"/>
  </r>
  <r>
    <n v="3117"/>
    <s v="Frederich"/>
    <s v="Bednarczyk"/>
    <x v="0"/>
    <s v="Security Engineer"/>
    <n v="56700"/>
    <d v="1999-05-14T00:00:00"/>
    <d v="1970-05-27T00:00:00"/>
    <x v="1"/>
    <x v="0"/>
  </r>
  <r>
    <n v="3314"/>
    <s v="Svetlana"/>
    <s v="Kartashev"/>
    <x v="1"/>
    <s v="Staff"/>
    <n v="38000"/>
    <d v="2001-11-05T00:00:00"/>
    <d v="1982-05-03T00:00:00"/>
    <x v="0"/>
    <x v="2"/>
  </r>
  <r>
    <n v="4006"/>
    <s v="Alice"/>
    <s v="Rovik"/>
    <x v="1"/>
    <s v="Manager"/>
    <n v="43000"/>
    <d v="2001-12-01T00:00:00"/>
    <d v="1955-01-26T00:00:00"/>
    <x v="1"/>
    <x v="0"/>
  </r>
  <r>
    <n v="1173"/>
    <s v="Roberta"/>
    <s v="Kurzweil"/>
    <x v="2"/>
    <s v="Manager"/>
    <n v="63000"/>
    <d v="1992-06-16T00:00:00"/>
    <d v="1958-12-22T00:00:00"/>
    <x v="0"/>
    <x v="0"/>
  </r>
  <r>
    <n v="1355"/>
    <s v="Barbara"/>
    <s v="Grabowski"/>
    <x v="2"/>
    <s v="Manager"/>
    <n v="75700"/>
    <d v="1992-10-13T00:00:00"/>
    <d v="1965-04-10T00:00:00"/>
    <x v="0"/>
    <x v="3"/>
  </r>
  <r>
    <n v="1851"/>
    <s v="Melinda"/>
    <s v="English"/>
    <x v="2"/>
    <s v="Manager"/>
    <n v="56400"/>
    <d v="1993-10-01T00:00:00"/>
    <d v="1956-02-14T00:00:00"/>
    <x v="0"/>
    <x v="1"/>
  </r>
  <r>
    <n v="2042"/>
    <s v="Hillary"/>
    <s v="Cushner"/>
    <x v="2"/>
    <s v="Staff"/>
    <n v="32000"/>
    <d v="1994-08-26T00:00:00"/>
    <d v="1961-05-06T00:00:00"/>
    <x v="0"/>
    <x v="1"/>
  </r>
  <r>
    <n v="1441"/>
    <s v="James"/>
    <s v="Van Horn"/>
    <x v="2"/>
    <s v="Manager"/>
    <n v="66500"/>
    <d v="1992-12-18T00:00:00"/>
    <d v="1958-02-03T00:00:00"/>
    <x v="1"/>
    <x v="0"/>
  </r>
  <r>
    <n v="1032"/>
    <s v="Hillary"/>
    <s v="Flintsteel"/>
    <x v="3"/>
    <s v="Staff"/>
    <n v="34500"/>
    <d v="1990-03-21T00:00:00"/>
    <d v="1958-08-22T00:00:00"/>
    <x v="0"/>
    <x v="2"/>
  </r>
  <r>
    <n v="1042"/>
    <s v="Maria"/>
    <s v="Andretti"/>
    <x v="3"/>
    <s v="CSR"/>
    <n v="42500"/>
    <d v="1990-03-21T00:00:00"/>
    <d v="1970-08-20T00:00:00"/>
    <x v="0"/>
    <x v="2"/>
  </r>
  <r>
    <n v="1009"/>
    <s v="Kevin"/>
    <s v="Grundies"/>
    <x v="3"/>
    <s v="CSR"/>
    <n v="38900"/>
    <d v="1989-12-24T00:00:00"/>
    <d v="1961-03-04T00:00:00"/>
    <x v="1"/>
    <x v="3"/>
  </r>
  <r>
    <n v="1016"/>
    <s v="Oscar"/>
    <s v="Gomez"/>
    <x v="3"/>
    <s v="CSR"/>
    <n v="43500"/>
    <d v="1990-02-16T00:00:00"/>
    <d v="1967-04-29T00:00:00"/>
    <x v="1"/>
    <x v="2"/>
  </r>
  <r>
    <n v="1614"/>
    <s v="Artie"/>
    <s v="Lambros"/>
    <x v="3"/>
    <s v="CSR"/>
    <n v="41000"/>
    <d v="1993-05-16T00:00:00"/>
    <d v="1970-07-13T00:00:00"/>
    <x v="1"/>
    <x v="2"/>
  </r>
  <r>
    <n v="2105"/>
    <s v="Luca"/>
    <s v="Pacioli"/>
    <x v="3"/>
    <s v="Staff"/>
    <n v="42300"/>
    <d v="1995-08-26T00:00:00"/>
    <d v="1950-05-06T00:00:00"/>
    <x v="1"/>
    <x v="0"/>
  </r>
  <r>
    <n v="3043"/>
    <s v="Joseph"/>
    <s v="Paterno"/>
    <x v="3"/>
    <s v="Staff"/>
    <n v="32000"/>
    <d v="1998-07-06T00:00:00"/>
    <d v="1968-03-10T00:00:00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 chartFormat="1">
  <location ref="A3:F7" firstHeaderRow="1" firstDataRow="2" firstDataCol="1"/>
  <pivotFields count="1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dataField="1" compact="0" numFmtId="41" outline="0" subtotalTop="0" showAll="0" includeNewItemsInFilter="1"/>
    <pivotField compact="0" numFmtId="170" outline="0" subtotalTop="0" showAll="0" includeNewItemsInFilter="1"/>
    <pivotField compact="0" numFmtId="17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</pivotFields>
  <rowFields count="1">
    <field x="8"/>
  </rowFields>
  <rowItems count="3">
    <i>
      <x/>
    </i>
    <i>
      <x v="1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Average of Salary" fld="5" subtotal="average" baseField="0" baseItem="0" numFmtId="6"/>
  </dataFields>
  <formats count="2">
    <format dxfId="11">
      <pivotArea type="all" dataOnly="0" outline="0" fieldPosition="0"/>
    </format>
    <format dxfId="10">
      <pivotArea type="all" dataOnly="0" outline="0" fieldPosition="0"/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 chartFormat="1">
  <location ref="A3:B9" firstHeaderRow="2" firstDataRow="2" firstDataCol="1"/>
  <pivotFields count="10"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1" outline="0" subtotalTop="0" showAll="0" includeNewItemsInFilter="1"/>
    <pivotField compact="0" numFmtId="170" outline="0" subtotalTop="0" showAll="0" includeNewItemsInFilter="1"/>
    <pivotField compact="0" numFmtId="17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3"/>
        <item x="2"/>
        <item x="0"/>
        <item x="1"/>
        <item t="default"/>
      </items>
    </pivotField>
  </pivotFields>
  <rowFields count="1"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Employee" fld="1" subtotal="count" baseField="0" baseItem="0"/>
  </dataFields>
  <formats count="2">
    <format dxfId="9">
      <pivotArea type="all" dataOnly="0" outline="0" fieldPosition="0"/>
    </format>
    <format dxfId="8">
      <pivotArea type="all" dataOnly="0" outline="0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0"/>
  <sheetViews>
    <sheetView showGridLines="0" zoomScale="98" zoomScaleNormal="98" workbookViewId="0">
      <selection activeCell="A9" sqref="A9"/>
    </sheetView>
  </sheetViews>
  <sheetFormatPr defaultRowHeight="15.75"/>
  <cols>
    <col min="1" max="1" width="5.7109375" style="4" customWidth="1"/>
    <col min="2" max="2" width="11.7109375" style="4" bestFit="1" customWidth="1"/>
    <col min="3" max="3" width="15" style="4" bestFit="1" customWidth="1"/>
    <col min="4" max="4" width="18.42578125" style="4" bestFit="1" customWidth="1"/>
    <col min="5" max="5" width="17.5703125" style="4" bestFit="1" customWidth="1"/>
    <col min="6" max="6" width="8.85546875" style="4" bestFit="1" customWidth="1"/>
    <col min="7" max="7" width="10.28515625" style="24" bestFit="1" customWidth="1"/>
    <col min="8" max="8" width="11.28515625" style="24" bestFit="1" customWidth="1"/>
    <col min="9" max="9" width="8.28515625" style="4" bestFit="1" customWidth="1"/>
    <col min="10" max="10" width="10.5703125" style="4" bestFit="1" customWidth="1"/>
    <col min="11" max="16384" width="9.140625" style="4"/>
  </cols>
  <sheetData>
    <row r="1" spans="1:10" ht="20.25" customHeight="1">
      <c r="A1" s="22"/>
      <c r="D1" s="22"/>
      <c r="F1" s="23"/>
      <c r="I1" s="22"/>
    </row>
    <row r="2" spans="1:10" s="38" customFormat="1">
      <c r="A2" s="35" t="s">
        <v>36</v>
      </c>
      <c r="B2" s="35" t="s">
        <v>38</v>
      </c>
      <c r="C2" s="35" t="s">
        <v>37</v>
      </c>
      <c r="D2" s="35" t="s">
        <v>31</v>
      </c>
      <c r="E2" s="35" t="s">
        <v>11</v>
      </c>
      <c r="F2" s="36" t="s">
        <v>0</v>
      </c>
      <c r="G2" s="37" t="s">
        <v>1</v>
      </c>
      <c r="H2" s="37" t="s">
        <v>2</v>
      </c>
      <c r="I2" s="35" t="s">
        <v>3</v>
      </c>
      <c r="J2" s="35" t="s">
        <v>67</v>
      </c>
    </row>
    <row r="3" spans="1:10">
      <c r="A3" s="26">
        <v>1009</v>
      </c>
      <c r="B3" s="27" t="s">
        <v>39</v>
      </c>
      <c r="C3" s="27" t="s">
        <v>12</v>
      </c>
      <c r="D3" s="26" t="s">
        <v>35</v>
      </c>
      <c r="E3" s="27" t="s">
        <v>34</v>
      </c>
      <c r="F3" s="28">
        <v>38900</v>
      </c>
      <c r="G3" s="29">
        <v>32866</v>
      </c>
      <c r="H3" s="29">
        <v>22344</v>
      </c>
      <c r="I3" s="30" t="s">
        <v>5</v>
      </c>
      <c r="J3" s="22" t="s">
        <v>65</v>
      </c>
    </row>
    <row r="4" spans="1:10">
      <c r="A4" s="26">
        <v>1016</v>
      </c>
      <c r="B4" s="27" t="s">
        <v>40</v>
      </c>
      <c r="C4" s="27" t="s">
        <v>13</v>
      </c>
      <c r="D4" s="26" t="s">
        <v>35</v>
      </c>
      <c r="E4" s="27" t="s">
        <v>34</v>
      </c>
      <c r="F4" s="28">
        <v>43500</v>
      </c>
      <c r="G4" s="29">
        <v>32920</v>
      </c>
      <c r="H4" s="29">
        <v>24591</v>
      </c>
      <c r="I4" s="30" t="s">
        <v>5</v>
      </c>
      <c r="J4" s="22" t="s">
        <v>64</v>
      </c>
    </row>
    <row r="5" spans="1:10">
      <c r="A5" s="25">
        <v>1032</v>
      </c>
      <c r="B5" s="31" t="s">
        <v>47</v>
      </c>
      <c r="C5" s="31" t="s">
        <v>70</v>
      </c>
      <c r="D5" s="32" t="s">
        <v>35</v>
      </c>
      <c r="E5" s="31" t="s">
        <v>19</v>
      </c>
      <c r="F5" s="33">
        <v>34500</v>
      </c>
      <c r="G5" s="29">
        <v>32953</v>
      </c>
      <c r="H5" s="29">
        <v>21419</v>
      </c>
      <c r="I5" s="34" t="s">
        <v>6</v>
      </c>
      <c r="J5" s="22" t="s">
        <v>64</v>
      </c>
    </row>
    <row r="6" spans="1:10">
      <c r="A6" s="26">
        <v>1042</v>
      </c>
      <c r="B6" s="27" t="s">
        <v>41</v>
      </c>
      <c r="C6" s="27" t="s">
        <v>14</v>
      </c>
      <c r="D6" s="26" t="s">
        <v>35</v>
      </c>
      <c r="E6" s="27" t="s">
        <v>34</v>
      </c>
      <c r="F6" s="28">
        <v>42500</v>
      </c>
      <c r="G6" s="29">
        <v>32953</v>
      </c>
      <c r="H6" s="29">
        <v>25800</v>
      </c>
      <c r="I6" s="30" t="s">
        <v>6</v>
      </c>
      <c r="J6" s="22" t="s">
        <v>64</v>
      </c>
    </row>
    <row r="7" spans="1:10">
      <c r="A7" s="25">
        <v>1119</v>
      </c>
      <c r="B7" s="31" t="s">
        <v>68</v>
      </c>
      <c r="C7" s="31" t="s">
        <v>69</v>
      </c>
      <c r="D7" s="32" t="s">
        <v>66</v>
      </c>
      <c r="E7" s="31" t="s">
        <v>33</v>
      </c>
      <c r="F7" s="33">
        <v>45600</v>
      </c>
      <c r="G7" s="29">
        <v>33159</v>
      </c>
      <c r="H7" s="29">
        <v>25238</v>
      </c>
      <c r="I7" s="34" t="s">
        <v>5</v>
      </c>
      <c r="J7" s="22" t="s">
        <v>62</v>
      </c>
    </row>
    <row r="8" spans="1:10">
      <c r="A8" s="26">
        <v>1173</v>
      </c>
      <c r="B8" s="31" t="s">
        <v>42</v>
      </c>
      <c r="C8" s="27" t="s">
        <v>16</v>
      </c>
      <c r="D8" s="26" t="s">
        <v>32</v>
      </c>
      <c r="E8" s="27" t="s">
        <v>15</v>
      </c>
      <c r="F8" s="28">
        <v>63000</v>
      </c>
      <c r="G8" s="29">
        <v>33771</v>
      </c>
      <c r="H8" s="29">
        <v>21541</v>
      </c>
      <c r="I8" s="30" t="s">
        <v>6</v>
      </c>
      <c r="J8" s="22" t="s">
        <v>62</v>
      </c>
    </row>
    <row r="9" spans="1:10">
      <c r="A9" s="26">
        <v>1355</v>
      </c>
      <c r="B9" s="31" t="s">
        <v>43</v>
      </c>
      <c r="C9" s="27" t="s">
        <v>10</v>
      </c>
      <c r="D9" s="26" t="s">
        <v>32</v>
      </c>
      <c r="E9" s="27" t="s">
        <v>15</v>
      </c>
      <c r="F9" s="28">
        <v>75700</v>
      </c>
      <c r="G9" s="29">
        <v>33890</v>
      </c>
      <c r="H9" s="29">
        <v>23842</v>
      </c>
      <c r="I9" s="30" t="s">
        <v>6</v>
      </c>
      <c r="J9" s="22" t="s">
        <v>65</v>
      </c>
    </row>
    <row r="10" spans="1:10">
      <c r="A10" s="26">
        <v>1441</v>
      </c>
      <c r="B10" s="31" t="s">
        <v>44</v>
      </c>
      <c r="C10" s="27" t="s">
        <v>17</v>
      </c>
      <c r="D10" s="26" t="s">
        <v>32</v>
      </c>
      <c r="E10" s="27" t="s">
        <v>15</v>
      </c>
      <c r="F10" s="28">
        <v>66500</v>
      </c>
      <c r="G10" s="29">
        <v>33956</v>
      </c>
      <c r="H10" s="29">
        <v>21219</v>
      </c>
      <c r="I10" s="30" t="s">
        <v>5</v>
      </c>
      <c r="J10" s="22" t="s">
        <v>62</v>
      </c>
    </row>
    <row r="11" spans="1:10">
      <c r="A11" s="26">
        <v>1614</v>
      </c>
      <c r="B11" s="31" t="s">
        <v>45</v>
      </c>
      <c r="C11" s="27" t="s">
        <v>18</v>
      </c>
      <c r="D11" s="26" t="s">
        <v>35</v>
      </c>
      <c r="E11" s="27" t="s">
        <v>34</v>
      </c>
      <c r="F11" s="28">
        <v>41000</v>
      </c>
      <c r="G11" s="29">
        <v>34105</v>
      </c>
      <c r="H11" s="29">
        <v>25762</v>
      </c>
      <c r="I11" s="30" t="s">
        <v>5</v>
      </c>
      <c r="J11" s="22" t="s">
        <v>64</v>
      </c>
    </row>
    <row r="12" spans="1:10">
      <c r="A12" s="32">
        <v>1851</v>
      </c>
      <c r="B12" s="31" t="s">
        <v>73</v>
      </c>
      <c r="C12" s="31" t="s">
        <v>74</v>
      </c>
      <c r="D12" s="32" t="s">
        <v>32</v>
      </c>
      <c r="E12" s="31" t="s">
        <v>15</v>
      </c>
      <c r="F12" s="33">
        <v>56400</v>
      </c>
      <c r="G12" s="29">
        <v>34243</v>
      </c>
      <c r="H12" s="29">
        <v>20499</v>
      </c>
      <c r="I12" s="34" t="s">
        <v>6</v>
      </c>
      <c r="J12" s="22" t="s">
        <v>63</v>
      </c>
    </row>
    <row r="13" spans="1:10">
      <c r="A13" s="26">
        <v>2002</v>
      </c>
      <c r="B13" s="31" t="s">
        <v>46</v>
      </c>
      <c r="C13" s="27" t="s">
        <v>20</v>
      </c>
      <c r="D13" s="26" t="s">
        <v>66</v>
      </c>
      <c r="E13" s="26" t="s">
        <v>33</v>
      </c>
      <c r="F13" s="28">
        <v>53300</v>
      </c>
      <c r="G13" s="29">
        <v>34373</v>
      </c>
      <c r="H13" s="29">
        <v>25648</v>
      </c>
      <c r="I13" s="30" t="s">
        <v>5</v>
      </c>
      <c r="J13" s="22" t="s">
        <v>62</v>
      </c>
    </row>
    <row r="14" spans="1:10">
      <c r="A14" s="26">
        <v>2042</v>
      </c>
      <c r="B14" s="31" t="s">
        <v>47</v>
      </c>
      <c r="C14" s="27" t="s">
        <v>21</v>
      </c>
      <c r="D14" s="26" t="s">
        <v>32</v>
      </c>
      <c r="E14" s="27" t="s">
        <v>19</v>
      </c>
      <c r="F14" s="28">
        <v>32000</v>
      </c>
      <c r="G14" s="29">
        <v>34572</v>
      </c>
      <c r="H14" s="29">
        <v>22407</v>
      </c>
      <c r="I14" s="30" t="s">
        <v>6</v>
      </c>
      <c r="J14" s="22" t="s">
        <v>63</v>
      </c>
    </row>
    <row r="15" spans="1:10">
      <c r="A15" s="25">
        <v>2105</v>
      </c>
      <c r="B15" s="31" t="s">
        <v>71</v>
      </c>
      <c r="C15" s="31" t="s">
        <v>72</v>
      </c>
      <c r="D15" s="32" t="s">
        <v>35</v>
      </c>
      <c r="E15" s="31" t="s">
        <v>19</v>
      </c>
      <c r="F15" s="33">
        <v>42300</v>
      </c>
      <c r="G15" s="29">
        <v>34937</v>
      </c>
      <c r="H15" s="29">
        <v>18389</v>
      </c>
      <c r="I15" s="34" t="s">
        <v>5</v>
      </c>
      <c r="J15" s="22" t="s">
        <v>62</v>
      </c>
    </row>
    <row r="16" spans="1:10">
      <c r="A16" s="26">
        <v>2122</v>
      </c>
      <c r="B16" s="31" t="s">
        <v>48</v>
      </c>
      <c r="C16" s="27" t="s">
        <v>22</v>
      </c>
      <c r="D16" s="26" t="s">
        <v>66</v>
      </c>
      <c r="E16" s="26" t="s">
        <v>33</v>
      </c>
      <c r="F16" s="28">
        <v>46540</v>
      </c>
      <c r="G16" s="29">
        <v>34947</v>
      </c>
      <c r="H16" s="29">
        <v>23440</v>
      </c>
      <c r="I16" s="30" t="s">
        <v>5</v>
      </c>
      <c r="J16" s="22" t="s">
        <v>63</v>
      </c>
    </row>
    <row r="17" spans="1:10">
      <c r="A17" s="26">
        <v>2344</v>
      </c>
      <c r="B17" s="31" t="s">
        <v>49</v>
      </c>
      <c r="C17" s="27" t="s">
        <v>8</v>
      </c>
      <c r="D17" s="26" t="s">
        <v>66</v>
      </c>
      <c r="E17" s="26" t="s">
        <v>33</v>
      </c>
      <c r="F17" s="28">
        <v>65000</v>
      </c>
      <c r="G17" s="29">
        <v>34973</v>
      </c>
      <c r="H17" s="29">
        <v>23785</v>
      </c>
      <c r="I17" s="30" t="s">
        <v>6</v>
      </c>
      <c r="J17" s="22" t="s">
        <v>62</v>
      </c>
    </row>
    <row r="18" spans="1:10">
      <c r="A18" s="26">
        <v>2451</v>
      </c>
      <c r="B18" s="31" t="s">
        <v>50</v>
      </c>
      <c r="C18" s="27" t="s">
        <v>23</v>
      </c>
      <c r="D18" s="26" t="s">
        <v>66</v>
      </c>
      <c r="E18" s="26" t="s">
        <v>33</v>
      </c>
      <c r="F18" s="28">
        <v>56700</v>
      </c>
      <c r="G18" s="29">
        <v>34982</v>
      </c>
      <c r="H18" s="29">
        <v>25687</v>
      </c>
      <c r="I18" s="30" t="s">
        <v>6</v>
      </c>
      <c r="J18" s="22" t="s">
        <v>62</v>
      </c>
    </row>
    <row r="19" spans="1:10">
      <c r="A19" s="26">
        <v>2678</v>
      </c>
      <c r="B19" s="31" t="s">
        <v>52</v>
      </c>
      <c r="C19" s="27" t="s">
        <v>24</v>
      </c>
      <c r="D19" s="26" t="s">
        <v>66</v>
      </c>
      <c r="E19" s="26" t="s">
        <v>33</v>
      </c>
      <c r="F19" s="28">
        <v>49600</v>
      </c>
      <c r="G19" s="29">
        <v>35019</v>
      </c>
      <c r="H19" s="29">
        <v>23035</v>
      </c>
      <c r="I19" s="30" t="s">
        <v>6</v>
      </c>
      <c r="J19" s="22" t="s">
        <v>62</v>
      </c>
    </row>
    <row r="20" spans="1:10">
      <c r="A20" s="26">
        <v>2733</v>
      </c>
      <c r="B20" s="31" t="s">
        <v>53</v>
      </c>
      <c r="C20" s="27" t="s">
        <v>9</v>
      </c>
      <c r="D20" s="26" t="s">
        <v>66</v>
      </c>
      <c r="E20" s="27" t="s">
        <v>19</v>
      </c>
      <c r="F20" s="28">
        <v>33000</v>
      </c>
      <c r="G20" s="29">
        <v>35173</v>
      </c>
      <c r="H20" s="29">
        <v>26645</v>
      </c>
      <c r="I20" s="30" t="s">
        <v>5</v>
      </c>
      <c r="J20" s="22" t="s">
        <v>63</v>
      </c>
    </row>
    <row r="21" spans="1:10">
      <c r="A21" s="26">
        <v>2768</v>
      </c>
      <c r="B21" s="31" t="s">
        <v>54</v>
      </c>
      <c r="C21" s="27" t="s">
        <v>25</v>
      </c>
      <c r="D21" s="26" t="s">
        <v>66</v>
      </c>
      <c r="E21" s="26" t="s">
        <v>33</v>
      </c>
      <c r="F21" s="28">
        <v>59800</v>
      </c>
      <c r="G21" s="29">
        <v>35412</v>
      </c>
      <c r="H21" s="29">
        <v>25751</v>
      </c>
      <c r="I21" s="30" t="s">
        <v>6</v>
      </c>
      <c r="J21" s="22" t="s">
        <v>63</v>
      </c>
    </row>
    <row r="22" spans="1:10">
      <c r="A22" s="26">
        <v>2896</v>
      </c>
      <c r="B22" s="31" t="s">
        <v>55</v>
      </c>
      <c r="C22" s="27" t="s">
        <v>26</v>
      </c>
      <c r="D22" s="26" t="s">
        <v>66</v>
      </c>
      <c r="E22" s="26" t="s">
        <v>33</v>
      </c>
      <c r="F22" s="28">
        <v>66300</v>
      </c>
      <c r="G22" s="29">
        <v>35458</v>
      </c>
      <c r="H22" s="29">
        <v>27129</v>
      </c>
      <c r="I22" s="30" t="s">
        <v>5</v>
      </c>
      <c r="J22" s="22" t="s">
        <v>62</v>
      </c>
    </row>
    <row r="23" spans="1:10">
      <c r="A23" s="26">
        <v>2956</v>
      </c>
      <c r="B23" s="31" t="s">
        <v>56</v>
      </c>
      <c r="C23" s="27" t="s">
        <v>27</v>
      </c>
      <c r="D23" s="26" t="s">
        <v>66</v>
      </c>
      <c r="E23" s="26" t="s">
        <v>33</v>
      </c>
      <c r="F23" s="28">
        <v>51000</v>
      </c>
      <c r="G23" s="29">
        <v>35531</v>
      </c>
      <c r="H23" s="29">
        <v>23077</v>
      </c>
      <c r="I23" s="30" t="s">
        <v>5</v>
      </c>
      <c r="J23" s="22" t="s">
        <v>63</v>
      </c>
    </row>
    <row r="24" spans="1:10">
      <c r="A24" s="32">
        <v>3015</v>
      </c>
      <c r="B24" s="31" t="s">
        <v>75</v>
      </c>
      <c r="C24" s="31" t="s">
        <v>76</v>
      </c>
      <c r="D24" s="32" t="s">
        <v>66</v>
      </c>
      <c r="E24" s="31" t="s">
        <v>33</v>
      </c>
      <c r="F24" s="33">
        <v>64300</v>
      </c>
      <c r="G24" s="29">
        <v>35982</v>
      </c>
      <c r="H24" s="29">
        <v>24176</v>
      </c>
      <c r="I24" s="34" t="s">
        <v>6</v>
      </c>
      <c r="J24" s="22" t="s">
        <v>62</v>
      </c>
    </row>
    <row r="25" spans="1:10">
      <c r="A25" s="26">
        <v>3043</v>
      </c>
      <c r="B25" s="31" t="s">
        <v>57</v>
      </c>
      <c r="C25" s="27" t="s">
        <v>4</v>
      </c>
      <c r="D25" s="26" t="s">
        <v>35</v>
      </c>
      <c r="E25" s="27" t="s">
        <v>19</v>
      </c>
      <c r="F25" s="28">
        <v>32000</v>
      </c>
      <c r="G25" s="29">
        <v>35982</v>
      </c>
      <c r="H25" s="29">
        <v>24907</v>
      </c>
      <c r="I25" s="30" t="s">
        <v>5</v>
      </c>
      <c r="J25" s="22" t="s">
        <v>64</v>
      </c>
    </row>
    <row r="26" spans="1:10">
      <c r="A26" s="26">
        <v>3117</v>
      </c>
      <c r="B26" s="31" t="s">
        <v>58</v>
      </c>
      <c r="C26" s="27" t="s">
        <v>28</v>
      </c>
      <c r="D26" s="26" t="s">
        <v>66</v>
      </c>
      <c r="E26" s="26" t="s">
        <v>33</v>
      </c>
      <c r="F26" s="28">
        <v>56700</v>
      </c>
      <c r="G26" s="29">
        <v>36294</v>
      </c>
      <c r="H26" s="29">
        <v>25715</v>
      </c>
      <c r="I26" s="30" t="s">
        <v>5</v>
      </c>
      <c r="J26" s="22" t="s">
        <v>62</v>
      </c>
    </row>
    <row r="27" spans="1:10">
      <c r="A27" s="26">
        <v>3210</v>
      </c>
      <c r="B27" s="31" t="s">
        <v>59</v>
      </c>
      <c r="C27" s="27" t="s">
        <v>29</v>
      </c>
      <c r="D27" s="26" t="s">
        <v>66</v>
      </c>
      <c r="E27" s="26" t="s">
        <v>33</v>
      </c>
      <c r="F27" s="28">
        <v>46000</v>
      </c>
      <c r="G27" s="29">
        <v>36419</v>
      </c>
      <c r="H27" s="29">
        <v>19081</v>
      </c>
      <c r="I27" s="30" t="s">
        <v>6</v>
      </c>
      <c r="J27" s="22" t="s">
        <v>62</v>
      </c>
    </row>
    <row r="28" spans="1:10">
      <c r="A28" s="26">
        <v>3314</v>
      </c>
      <c r="B28" s="31" t="s">
        <v>51</v>
      </c>
      <c r="C28" s="27" t="s">
        <v>7</v>
      </c>
      <c r="D28" s="26" t="s">
        <v>30</v>
      </c>
      <c r="E28" s="27" t="s">
        <v>19</v>
      </c>
      <c r="F28" s="28">
        <v>38000</v>
      </c>
      <c r="G28" s="29">
        <v>37200</v>
      </c>
      <c r="H28" s="29">
        <v>30074</v>
      </c>
      <c r="I28" s="30" t="s">
        <v>6</v>
      </c>
      <c r="J28" s="22" t="s">
        <v>64</v>
      </c>
    </row>
    <row r="29" spans="1:10">
      <c r="A29" s="26">
        <v>4006</v>
      </c>
      <c r="B29" s="27" t="s">
        <v>60</v>
      </c>
      <c r="C29" s="27" t="s">
        <v>61</v>
      </c>
      <c r="D29" s="26" t="s">
        <v>30</v>
      </c>
      <c r="E29" s="27" t="s">
        <v>15</v>
      </c>
      <c r="F29" s="28">
        <v>43000</v>
      </c>
      <c r="G29" s="29">
        <v>37226</v>
      </c>
      <c r="H29" s="29">
        <v>20115</v>
      </c>
      <c r="I29" s="30" t="s">
        <v>5</v>
      </c>
      <c r="J29" s="22" t="s">
        <v>62</v>
      </c>
    </row>
    <row r="30" spans="1:10">
      <c r="G30" s="29"/>
      <c r="H30" s="29"/>
    </row>
    <row r="31" spans="1:10">
      <c r="G31" s="29"/>
      <c r="H31" s="29"/>
    </row>
    <row r="32" spans="1:10">
      <c r="G32" s="29"/>
      <c r="H32" s="29"/>
    </row>
    <row r="33" spans="7:8">
      <c r="G33" s="29"/>
      <c r="H33" s="29"/>
    </row>
    <row r="34" spans="7:8">
      <c r="G34" s="29"/>
      <c r="H34" s="29"/>
    </row>
    <row r="35" spans="7:8">
      <c r="G35" s="29"/>
      <c r="H35" s="29"/>
    </row>
    <row r="36" spans="7:8">
      <c r="G36" s="29"/>
      <c r="H36" s="29"/>
    </row>
    <row r="37" spans="7:8">
      <c r="G37" s="29"/>
      <c r="H37" s="29"/>
    </row>
    <row r="38" spans="7:8">
      <c r="G38" s="29"/>
      <c r="H38" s="29"/>
    </row>
    <row r="39" spans="7:8">
      <c r="G39" s="29"/>
      <c r="H39" s="29"/>
    </row>
    <row r="40" spans="7:8">
      <c r="G40" s="29"/>
      <c r="H40" s="29"/>
    </row>
  </sheetData>
  <pageMargins left="1" right="1" top="1" bottom="1" header="0" footer="0"/>
  <pageSetup scale="71" orientation="portrait" horizontalDpi="4294967292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2:J29"/>
  <sheetViews>
    <sheetView showGridLines="0" view="pageLayout" topLeftCell="A2" zoomScaleNormal="100" workbookViewId="0">
      <selection activeCell="F3" sqref="F3:F29"/>
    </sheetView>
  </sheetViews>
  <sheetFormatPr defaultRowHeight="12.75"/>
  <cols>
    <col min="1" max="1" width="5.5703125" bestFit="1" customWidth="1"/>
    <col min="2" max="2" width="13.5703125" bestFit="1" customWidth="1"/>
    <col min="3" max="3" width="14.7109375" bestFit="1" customWidth="1"/>
    <col min="4" max="4" width="18" bestFit="1" customWidth="1"/>
    <col min="5" max="5" width="17.28515625" bestFit="1" customWidth="1"/>
    <col min="6" max="6" width="9.140625" bestFit="1" customWidth="1"/>
    <col min="7" max="7" width="12.28515625" bestFit="1" customWidth="1"/>
    <col min="8" max="8" width="13.140625" bestFit="1" customWidth="1"/>
    <col min="9" max="9" width="10.28515625" bestFit="1" customWidth="1"/>
    <col min="10" max="10" width="12.5703125" bestFit="1" customWidth="1"/>
  </cols>
  <sheetData>
    <row r="2" spans="1:10" ht="15.75">
      <c r="A2" s="35" t="s">
        <v>36</v>
      </c>
      <c r="B2" s="35" t="s">
        <v>38</v>
      </c>
      <c r="C2" s="35" t="s">
        <v>37</v>
      </c>
      <c r="D2" s="35" t="s">
        <v>31</v>
      </c>
      <c r="E2" s="35" t="s">
        <v>11</v>
      </c>
      <c r="F2" s="36" t="s">
        <v>0</v>
      </c>
      <c r="G2" s="37" t="s">
        <v>1</v>
      </c>
      <c r="H2" s="37" t="s">
        <v>2</v>
      </c>
      <c r="I2" s="35" t="s">
        <v>3</v>
      </c>
      <c r="J2" s="35" t="s">
        <v>67</v>
      </c>
    </row>
    <row r="3" spans="1:10" ht="15.75">
      <c r="A3" s="26">
        <v>2956</v>
      </c>
      <c r="B3" s="31" t="s">
        <v>56</v>
      </c>
      <c r="C3" s="27" t="s">
        <v>27</v>
      </c>
      <c r="D3" s="26" t="s">
        <v>66</v>
      </c>
      <c r="E3" s="26" t="s">
        <v>33</v>
      </c>
      <c r="F3" s="28">
        <v>51000</v>
      </c>
      <c r="G3" s="29">
        <v>35531</v>
      </c>
      <c r="H3" s="29">
        <v>23077</v>
      </c>
      <c r="I3" s="30" t="s">
        <v>5</v>
      </c>
      <c r="J3" s="22" t="s">
        <v>63</v>
      </c>
    </row>
    <row r="4" spans="1:10" ht="15.75">
      <c r="A4" s="26">
        <v>2002</v>
      </c>
      <c r="B4" s="31" t="s">
        <v>46</v>
      </c>
      <c r="C4" s="27" t="s">
        <v>20</v>
      </c>
      <c r="D4" s="26" t="s">
        <v>66</v>
      </c>
      <c r="E4" s="26" t="s">
        <v>33</v>
      </c>
      <c r="F4" s="28">
        <v>53300</v>
      </c>
      <c r="G4" s="29">
        <v>34373</v>
      </c>
      <c r="H4" s="29">
        <v>25648</v>
      </c>
      <c r="I4" s="30" t="s">
        <v>5</v>
      </c>
      <c r="J4" s="22" t="s">
        <v>62</v>
      </c>
    </row>
    <row r="5" spans="1:10" ht="15.75">
      <c r="A5" s="32">
        <v>1851</v>
      </c>
      <c r="B5" s="31" t="s">
        <v>73</v>
      </c>
      <c r="C5" s="31" t="s">
        <v>74</v>
      </c>
      <c r="D5" s="32" t="s">
        <v>32</v>
      </c>
      <c r="E5" s="31" t="s">
        <v>15</v>
      </c>
      <c r="F5" s="33">
        <v>56400</v>
      </c>
      <c r="G5" s="29">
        <v>34243</v>
      </c>
      <c r="H5" s="29">
        <v>20499</v>
      </c>
      <c r="I5" s="34" t="s">
        <v>6</v>
      </c>
      <c r="J5" s="22" t="s">
        <v>63</v>
      </c>
    </row>
    <row r="6" spans="1:10" ht="15.75">
      <c r="A6" s="26">
        <v>2451</v>
      </c>
      <c r="B6" s="31" t="s">
        <v>50</v>
      </c>
      <c r="C6" s="27" t="s">
        <v>23</v>
      </c>
      <c r="D6" s="26" t="s">
        <v>66</v>
      </c>
      <c r="E6" s="26" t="s">
        <v>33</v>
      </c>
      <c r="F6" s="28">
        <v>56700</v>
      </c>
      <c r="G6" s="29">
        <v>34982</v>
      </c>
      <c r="H6" s="29">
        <v>25687</v>
      </c>
      <c r="I6" s="30" t="s">
        <v>6</v>
      </c>
      <c r="J6" s="22" t="s">
        <v>62</v>
      </c>
    </row>
    <row r="7" spans="1:10" ht="15.75">
      <c r="A7" s="26">
        <v>3117</v>
      </c>
      <c r="B7" s="31" t="s">
        <v>58</v>
      </c>
      <c r="C7" s="27" t="s">
        <v>28</v>
      </c>
      <c r="D7" s="26" t="s">
        <v>66</v>
      </c>
      <c r="E7" s="26" t="s">
        <v>33</v>
      </c>
      <c r="F7" s="28">
        <v>56700</v>
      </c>
      <c r="G7" s="29">
        <v>36294</v>
      </c>
      <c r="H7" s="29">
        <v>25715</v>
      </c>
      <c r="I7" s="30" t="s">
        <v>5</v>
      </c>
      <c r="J7" s="22" t="s">
        <v>62</v>
      </c>
    </row>
    <row r="8" spans="1:10" ht="15.75">
      <c r="A8" s="26">
        <v>2768</v>
      </c>
      <c r="B8" s="31" t="s">
        <v>54</v>
      </c>
      <c r="C8" s="27" t="s">
        <v>25</v>
      </c>
      <c r="D8" s="26" t="s">
        <v>66</v>
      </c>
      <c r="E8" s="26" t="s">
        <v>33</v>
      </c>
      <c r="F8" s="28">
        <v>59800</v>
      </c>
      <c r="G8" s="29">
        <v>35412</v>
      </c>
      <c r="H8" s="29">
        <v>25751</v>
      </c>
      <c r="I8" s="30" t="s">
        <v>6</v>
      </c>
      <c r="J8" s="22" t="s">
        <v>63</v>
      </c>
    </row>
    <row r="9" spans="1:10" ht="15.75">
      <c r="A9" s="26">
        <v>1173</v>
      </c>
      <c r="B9" s="31" t="s">
        <v>42</v>
      </c>
      <c r="C9" s="27" t="s">
        <v>16</v>
      </c>
      <c r="D9" s="26" t="s">
        <v>32</v>
      </c>
      <c r="E9" s="27" t="s">
        <v>15</v>
      </c>
      <c r="F9" s="28">
        <v>63000</v>
      </c>
      <c r="G9" s="29">
        <v>33771</v>
      </c>
      <c r="H9" s="29">
        <v>21541</v>
      </c>
      <c r="I9" s="30" t="s">
        <v>6</v>
      </c>
      <c r="J9" s="22" t="s">
        <v>62</v>
      </c>
    </row>
    <row r="10" spans="1:10" ht="15.75">
      <c r="A10" s="32">
        <v>3015</v>
      </c>
      <c r="B10" s="31" t="s">
        <v>75</v>
      </c>
      <c r="C10" s="31" t="s">
        <v>76</v>
      </c>
      <c r="D10" s="32" t="s">
        <v>66</v>
      </c>
      <c r="E10" s="31" t="s">
        <v>33</v>
      </c>
      <c r="F10" s="33">
        <v>64300</v>
      </c>
      <c r="G10" s="29">
        <v>35982</v>
      </c>
      <c r="H10" s="29">
        <v>24176</v>
      </c>
      <c r="I10" s="34" t="s">
        <v>6</v>
      </c>
      <c r="J10" s="22" t="s">
        <v>62</v>
      </c>
    </row>
    <row r="11" spans="1:10" ht="15.75">
      <c r="A11" s="26">
        <v>2344</v>
      </c>
      <c r="B11" s="31" t="s">
        <v>49</v>
      </c>
      <c r="C11" s="27" t="s">
        <v>8</v>
      </c>
      <c r="D11" s="26" t="s">
        <v>66</v>
      </c>
      <c r="E11" s="26" t="s">
        <v>33</v>
      </c>
      <c r="F11" s="28">
        <v>65000</v>
      </c>
      <c r="G11" s="29">
        <v>34973</v>
      </c>
      <c r="H11" s="29">
        <v>23785</v>
      </c>
      <c r="I11" s="30" t="s">
        <v>6</v>
      </c>
      <c r="J11" s="22" t="s">
        <v>62</v>
      </c>
    </row>
    <row r="12" spans="1:10" ht="15.75">
      <c r="A12" s="26">
        <v>2896</v>
      </c>
      <c r="B12" s="31" t="s">
        <v>55</v>
      </c>
      <c r="C12" s="27" t="s">
        <v>26</v>
      </c>
      <c r="D12" s="26" t="s">
        <v>66</v>
      </c>
      <c r="E12" s="26" t="s">
        <v>33</v>
      </c>
      <c r="F12" s="28">
        <v>66300</v>
      </c>
      <c r="G12" s="29">
        <v>35458</v>
      </c>
      <c r="H12" s="29">
        <v>27129</v>
      </c>
      <c r="I12" s="30" t="s">
        <v>5</v>
      </c>
      <c r="J12" s="22" t="s">
        <v>62</v>
      </c>
    </row>
    <row r="13" spans="1:10" ht="15.75">
      <c r="A13" s="26">
        <v>1441</v>
      </c>
      <c r="B13" s="31" t="s">
        <v>44</v>
      </c>
      <c r="C13" s="27" t="s">
        <v>17</v>
      </c>
      <c r="D13" s="26" t="s">
        <v>32</v>
      </c>
      <c r="E13" s="27" t="s">
        <v>15</v>
      </c>
      <c r="F13" s="28">
        <v>66500</v>
      </c>
      <c r="G13" s="29">
        <v>33956</v>
      </c>
      <c r="H13" s="29">
        <v>21219</v>
      </c>
      <c r="I13" s="30" t="s">
        <v>5</v>
      </c>
      <c r="J13" s="22" t="s">
        <v>62</v>
      </c>
    </row>
    <row r="14" spans="1:10" ht="15.75">
      <c r="A14" s="26">
        <v>1355</v>
      </c>
      <c r="B14" s="31" t="s">
        <v>43</v>
      </c>
      <c r="C14" s="27" t="s">
        <v>10</v>
      </c>
      <c r="D14" s="26" t="s">
        <v>32</v>
      </c>
      <c r="E14" s="27" t="s">
        <v>15</v>
      </c>
      <c r="F14" s="28">
        <v>75700</v>
      </c>
      <c r="G14" s="29">
        <v>33890</v>
      </c>
      <c r="H14" s="29">
        <v>23842</v>
      </c>
      <c r="I14" s="30" t="s">
        <v>6</v>
      </c>
      <c r="J14" s="22" t="s">
        <v>65</v>
      </c>
    </row>
    <row r="15" spans="1:10" ht="15.75" hidden="1">
      <c r="A15" s="26">
        <v>1009</v>
      </c>
      <c r="B15" s="27" t="s">
        <v>39</v>
      </c>
      <c r="C15" s="27" t="s">
        <v>12</v>
      </c>
      <c r="D15" s="26" t="s">
        <v>35</v>
      </c>
      <c r="E15" s="27" t="s">
        <v>34</v>
      </c>
      <c r="F15" s="28">
        <v>38900</v>
      </c>
      <c r="G15" s="29">
        <v>32866</v>
      </c>
      <c r="H15" s="29">
        <v>22344</v>
      </c>
      <c r="I15" s="30" t="s">
        <v>5</v>
      </c>
      <c r="J15" s="22" t="s">
        <v>65</v>
      </c>
    </row>
    <row r="16" spans="1:10" ht="15.75" hidden="1">
      <c r="A16" s="26">
        <v>1016</v>
      </c>
      <c r="B16" s="27" t="s">
        <v>40</v>
      </c>
      <c r="C16" s="27" t="s">
        <v>13</v>
      </c>
      <c r="D16" s="26" t="s">
        <v>35</v>
      </c>
      <c r="E16" s="27" t="s">
        <v>34</v>
      </c>
      <c r="F16" s="28">
        <v>43500</v>
      </c>
      <c r="G16" s="29">
        <v>32920</v>
      </c>
      <c r="H16" s="29">
        <v>24591</v>
      </c>
      <c r="I16" s="30" t="s">
        <v>5</v>
      </c>
      <c r="J16" s="22" t="s">
        <v>64</v>
      </c>
    </row>
    <row r="17" spans="1:10" ht="15.75" hidden="1">
      <c r="A17" s="25">
        <v>1032</v>
      </c>
      <c r="B17" s="31" t="s">
        <v>47</v>
      </c>
      <c r="C17" s="31" t="s">
        <v>70</v>
      </c>
      <c r="D17" s="32" t="s">
        <v>35</v>
      </c>
      <c r="E17" s="31" t="s">
        <v>19</v>
      </c>
      <c r="F17" s="33">
        <v>34500</v>
      </c>
      <c r="G17" s="29">
        <v>32953</v>
      </c>
      <c r="H17" s="29">
        <v>21419</v>
      </c>
      <c r="I17" s="34" t="s">
        <v>6</v>
      </c>
      <c r="J17" s="22" t="s">
        <v>64</v>
      </c>
    </row>
    <row r="18" spans="1:10" ht="15.75" hidden="1">
      <c r="A18" s="26">
        <v>1042</v>
      </c>
      <c r="B18" s="27" t="s">
        <v>41</v>
      </c>
      <c r="C18" s="27" t="s">
        <v>14</v>
      </c>
      <c r="D18" s="26" t="s">
        <v>35</v>
      </c>
      <c r="E18" s="27" t="s">
        <v>34</v>
      </c>
      <c r="F18" s="28">
        <v>42500</v>
      </c>
      <c r="G18" s="29">
        <v>32953</v>
      </c>
      <c r="H18" s="29">
        <v>25800</v>
      </c>
      <c r="I18" s="30" t="s">
        <v>6</v>
      </c>
      <c r="J18" s="22" t="s">
        <v>64</v>
      </c>
    </row>
    <row r="19" spans="1:10" ht="15.75" hidden="1">
      <c r="A19" s="25">
        <v>1119</v>
      </c>
      <c r="B19" s="31" t="s">
        <v>68</v>
      </c>
      <c r="C19" s="31" t="s">
        <v>69</v>
      </c>
      <c r="D19" s="32" t="s">
        <v>66</v>
      </c>
      <c r="E19" s="31" t="s">
        <v>33</v>
      </c>
      <c r="F19" s="33">
        <v>45600</v>
      </c>
      <c r="G19" s="29">
        <v>33159</v>
      </c>
      <c r="H19" s="29">
        <v>25238</v>
      </c>
      <c r="I19" s="34" t="s">
        <v>5</v>
      </c>
      <c r="J19" s="22" t="s">
        <v>62</v>
      </c>
    </row>
    <row r="20" spans="1:10" ht="15.75" hidden="1">
      <c r="A20" s="26">
        <v>1614</v>
      </c>
      <c r="B20" s="31" t="s">
        <v>45</v>
      </c>
      <c r="C20" s="27" t="s">
        <v>18</v>
      </c>
      <c r="D20" s="26" t="s">
        <v>35</v>
      </c>
      <c r="E20" s="27" t="s">
        <v>34</v>
      </c>
      <c r="F20" s="28">
        <v>41000</v>
      </c>
      <c r="G20" s="29">
        <v>34105</v>
      </c>
      <c r="H20" s="29">
        <v>25762</v>
      </c>
      <c r="I20" s="30" t="s">
        <v>5</v>
      </c>
      <c r="J20" s="22" t="s">
        <v>64</v>
      </c>
    </row>
    <row r="21" spans="1:10" ht="15.75" hidden="1">
      <c r="A21" s="26">
        <v>2042</v>
      </c>
      <c r="B21" s="31" t="s">
        <v>47</v>
      </c>
      <c r="C21" s="27" t="s">
        <v>21</v>
      </c>
      <c r="D21" s="26" t="s">
        <v>32</v>
      </c>
      <c r="E21" s="27" t="s">
        <v>19</v>
      </c>
      <c r="F21" s="28">
        <v>32000</v>
      </c>
      <c r="G21" s="29">
        <v>34572</v>
      </c>
      <c r="H21" s="29">
        <v>22407</v>
      </c>
      <c r="I21" s="30" t="s">
        <v>6</v>
      </c>
      <c r="J21" s="22" t="s">
        <v>63</v>
      </c>
    </row>
    <row r="22" spans="1:10" ht="15.75" hidden="1">
      <c r="A22" s="25">
        <v>2105</v>
      </c>
      <c r="B22" s="31" t="s">
        <v>71</v>
      </c>
      <c r="C22" s="31" t="s">
        <v>72</v>
      </c>
      <c r="D22" s="32" t="s">
        <v>35</v>
      </c>
      <c r="E22" s="31" t="s">
        <v>19</v>
      </c>
      <c r="F22" s="33">
        <v>42300</v>
      </c>
      <c r="G22" s="29">
        <v>34937</v>
      </c>
      <c r="H22" s="29">
        <v>18389</v>
      </c>
      <c r="I22" s="34" t="s">
        <v>5</v>
      </c>
      <c r="J22" s="22" t="s">
        <v>62</v>
      </c>
    </row>
    <row r="23" spans="1:10" ht="15.75" hidden="1">
      <c r="A23" s="26">
        <v>2122</v>
      </c>
      <c r="B23" s="31" t="s">
        <v>48</v>
      </c>
      <c r="C23" s="27" t="s">
        <v>22</v>
      </c>
      <c r="D23" s="26" t="s">
        <v>66</v>
      </c>
      <c r="E23" s="26" t="s">
        <v>33</v>
      </c>
      <c r="F23" s="28">
        <v>46540</v>
      </c>
      <c r="G23" s="29">
        <v>34947</v>
      </c>
      <c r="H23" s="29">
        <v>23440</v>
      </c>
      <c r="I23" s="30" t="s">
        <v>5</v>
      </c>
      <c r="J23" s="22" t="s">
        <v>63</v>
      </c>
    </row>
    <row r="24" spans="1:10" ht="15.75" hidden="1">
      <c r="A24" s="26">
        <v>2678</v>
      </c>
      <c r="B24" s="31" t="s">
        <v>52</v>
      </c>
      <c r="C24" s="27" t="s">
        <v>24</v>
      </c>
      <c r="D24" s="26" t="s">
        <v>66</v>
      </c>
      <c r="E24" s="26" t="s">
        <v>33</v>
      </c>
      <c r="F24" s="28">
        <v>49600</v>
      </c>
      <c r="G24" s="29">
        <v>35019</v>
      </c>
      <c r="H24" s="29">
        <v>23035</v>
      </c>
      <c r="I24" s="30" t="s">
        <v>6</v>
      </c>
      <c r="J24" s="22" t="s">
        <v>62</v>
      </c>
    </row>
    <row r="25" spans="1:10" ht="15.75" hidden="1">
      <c r="A25" s="26">
        <v>2733</v>
      </c>
      <c r="B25" s="31" t="s">
        <v>53</v>
      </c>
      <c r="C25" s="27" t="s">
        <v>9</v>
      </c>
      <c r="D25" s="26" t="s">
        <v>66</v>
      </c>
      <c r="E25" s="27" t="s">
        <v>19</v>
      </c>
      <c r="F25" s="28">
        <v>33000</v>
      </c>
      <c r="G25" s="29">
        <v>35173</v>
      </c>
      <c r="H25" s="29">
        <v>26645</v>
      </c>
      <c r="I25" s="30" t="s">
        <v>5</v>
      </c>
      <c r="J25" s="22" t="s">
        <v>63</v>
      </c>
    </row>
    <row r="26" spans="1:10" ht="15.75" hidden="1">
      <c r="A26" s="26">
        <v>3043</v>
      </c>
      <c r="B26" s="31" t="s">
        <v>57</v>
      </c>
      <c r="C26" s="27" t="s">
        <v>4</v>
      </c>
      <c r="D26" s="26" t="s">
        <v>35</v>
      </c>
      <c r="E26" s="27" t="s">
        <v>19</v>
      </c>
      <c r="F26" s="28">
        <v>32000</v>
      </c>
      <c r="G26" s="29">
        <v>35982</v>
      </c>
      <c r="H26" s="29">
        <v>24907</v>
      </c>
      <c r="I26" s="30" t="s">
        <v>5</v>
      </c>
      <c r="J26" s="22" t="s">
        <v>64</v>
      </c>
    </row>
    <row r="27" spans="1:10" ht="15.75" hidden="1">
      <c r="A27" s="26">
        <v>3210</v>
      </c>
      <c r="B27" s="31" t="s">
        <v>59</v>
      </c>
      <c r="C27" s="27" t="s">
        <v>29</v>
      </c>
      <c r="D27" s="26" t="s">
        <v>66</v>
      </c>
      <c r="E27" s="26" t="s">
        <v>33</v>
      </c>
      <c r="F27" s="28">
        <v>46000</v>
      </c>
      <c r="G27" s="29">
        <v>36419</v>
      </c>
      <c r="H27" s="29">
        <v>19081</v>
      </c>
      <c r="I27" s="30" t="s">
        <v>6</v>
      </c>
      <c r="J27" s="22" t="s">
        <v>62</v>
      </c>
    </row>
    <row r="28" spans="1:10" ht="15.75" hidden="1">
      <c r="A28" s="26">
        <v>3314</v>
      </c>
      <c r="B28" s="31" t="s">
        <v>51</v>
      </c>
      <c r="C28" s="27" t="s">
        <v>7</v>
      </c>
      <c r="D28" s="26" t="s">
        <v>30</v>
      </c>
      <c r="E28" s="27" t="s">
        <v>19</v>
      </c>
      <c r="F28" s="28">
        <v>38000</v>
      </c>
      <c r="G28" s="29">
        <v>37200</v>
      </c>
      <c r="H28" s="29">
        <v>30074</v>
      </c>
      <c r="I28" s="30" t="s">
        <v>6</v>
      </c>
      <c r="J28" s="22" t="s">
        <v>64</v>
      </c>
    </row>
    <row r="29" spans="1:10" ht="15.75" hidden="1">
      <c r="A29" s="26">
        <v>4006</v>
      </c>
      <c r="B29" s="27" t="s">
        <v>60</v>
      </c>
      <c r="C29" s="27" t="s">
        <v>61</v>
      </c>
      <c r="D29" s="26" t="s">
        <v>30</v>
      </c>
      <c r="E29" s="27" t="s">
        <v>15</v>
      </c>
      <c r="F29" s="28">
        <v>43000</v>
      </c>
      <c r="G29" s="29">
        <v>37226</v>
      </c>
      <c r="H29" s="29">
        <v>20115</v>
      </c>
      <c r="I29" s="30" t="s">
        <v>5</v>
      </c>
      <c r="J29" s="22" t="s">
        <v>62</v>
      </c>
    </row>
  </sheetData>
  <autoFilter ref="A2:J29">
    <filterColumn colId="5">
      <colorFilter dxfId="0"/>
    </filterColumn>
    <sortState ref="A3:J29">
      <sortCondition sortBy="cellColor" ref="F2:F29" dxfId="3"/>
    </sortState>
  </autoFilter>
  <conditionalFormatting sqref="F1:F1048576">
    <cfRule type="cellIs" dxfId="5" priority="1" stopIfTrue="1" operator="greaterThan">
      <formula>50000</formula>
    </cfRule>
  </conditionalFormatting>
  <pageMargins left="0.7" right="0.7" top="0.75" bottom="0.75" header="0.3" footer="0.3"/>
  <pageSetup scale="73" orientation="portrait" horizontalDpi="300" verticalDpi="300" r:id="rId1"/>
  <headerFooter>
    <oddHeader>&amp;CEmplyees Earning &gt; 50,000&amp;RPage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0"/>
  <sheetViews>
    <sheetView showGridLines="0" zoomScale="98" zoomScaleNormal="98" workbookViewId="0">
      <selection activeCell="A9" sqref="A9"/>
    </sheetView>
  </sheetViews>
  <sheetFormatPr defaultRowHeight="15.75"/>
  <cols>
    <col min="1" max="1" width="5.7109375" style="4" customWidth="1"/>
    <col min="2" max="2" width="11.7109375" style="4" bestFit="1" customWidth="1"/>
    <col min="3" max="3" width="15" style="4" bestFit="1" customWidth="1"/>
    <col min="4" max="4" width="18.42578125" style="4" bestFit="1" customWidth="1"/>
    <col min="5" max="5" width="17.5703125" style="4" bestFit="1" customWidth="1"/>
    <col min="6" max="6" width="8.85546875" style="4" bestFit="1" customWidth="1"/>
    <col min="7" max="7" width="10.28515625" style="24" bestFit="1" customWidth="1"/>
    <col min="8" max="8" width="11.28515625" style="24" bestFit="1" customWidth="1"/>
    <col min="9" max="9" width="8.28515625" style="4" bestFit="1" customWidth="1"/>
    <col min="10" max="10" width="10.5703125" style="4" bestFit="1" customWidth="1"/>
    <col min="11" max="16384" width="9.140625" style="4"/>
  </cols>
  <sheetData>
    <row r="1" spans="1:10" ht="20.25" customHeight="1">
      <c r="A1" s="22"/>
      <c r="D1" s="22"/>
      <c r="F1" s="23"/>
      <c r="I1" s="22"/>
    </row>
    <row r="2" spans="1:10" s="38" customFormat="1">
      <c r="A2" s="35" t="s">
        <v>36</v>
      </c>
      <c r="B2" s="35" t="s">
        <v>38</v>
      </c>
      <c r="C2" s="35" t="s">
        <v>37</v>
      </c>
      <c r="D2" s="35" t="s">
        <v>31</v>
      </c>
      <c r="E2" s="35" t="s">
        <v>11</v>
      </c>
      <c r="F2" s="36" t="s">
        <v>0</v>
      </c>
      <c r="G2" s="37" t="s">
        <v>1</v>
      </c>
      <c r="H2" s="37" t="s">
        <v>2</v>
      </c>
      <c r="I2" s="35" t="s">
        <v>3</v>
      </c>
      <c r="J2" s="35" t="s">
        <v>67</v>
      </c>
    </row>
    <row r="3" spans="1:10">
      <c r="A3" s="26">
        <v>1009</v>
      </c>
      <c r="B3" s="27" t="s">
        <v>39</v>
      </c>
      <c r="C3" s="27" t="s">
        <v>12</v>
      </c>
      <c r="D3" s="26" t="s">
        <v>35</v>
      </c>
      <c r="E3" s="27" t="s">
        <v>34</v>
      </c>
      <c r="F3" s="28">
        <v>38900</v>
      </c>
      <c r="G3" s="29">
        <v>32866</v>
      </c>
      <c r="H3" s="29">
        <v>22344</v>
      </c>
      <c r="I3" s="30" t="s">
        <v>5</v>
      </c>
      <c r="J3" s="22" t="s">
        <v>65</v>
      </c>
    </row>
    <row r="4" spans="1:10">
      <c r="A4" s="26">
        <v>1016</v>
      </c>
      <c r="B4" s="27" t="s">
        <v>40</v>
      </c>
      <c r="C4" s="27" t="s">
        <v>13</v>
      </c>
      <c r="D4" s="26" t="s">
        <v>35</v>
      </c>
      <c r="E4" s="27" t="s">
        <v>34</v>
      </c>
      <c r="F4" s="28">
        <v>43500</v>
      </c>
      <c r="G4" s="29">
        <v>32920</v>
      </c>
      <c r="H4" s="29">
        <v>24591</v>
      </c>
      <c r="I4" s="30" t="s">
        <v>5</v>
      </c>
      <c r="J4" s="22" t="s">
        <v>64</v>
      </c>
    </row>
    <row r="5" spans="1:10">
      <c r="A5" s="25">
        <v>1032</v>
      </c>
      <c r="B5" s="31" t="s">
        <v>47</v>
      </c>
      <c r="C5" s="31" t="s">
        <v>70</v>
      </c>
      <c r="D5" s="32" t="s">
        <v>35</v>
      </c>
      <c r="E5" s="31" t="s">
        <v>19</v>
      </c>
      <c r="F5" s="33">
        <v>34500</v>
      </c>
      <c r="G5" s="29">
        <v>32953</v>
      </c>
      <c r="H5" s="29">
        <v>21419</v>
      </c>
      <c r="I5" s="34" t="s">
        <v>6</v>
      </c>
      <c r="J5" s="22" t="s">
        <v>64</v>
      </c>
    </row>
    <row r="6" spans="1:10">
      <c r="A6" s="26">
        <v>1042</v>
      </c>
      <c r="B6" s="27" t="s">
        <v>41</v>
      </c>
      <c r="C6" s="27" t="s">
        <v>14</v>
      </c>
      <c r="D6" s="26" t="s">
        <v>35</v>
      </c>
      <c r="E6" s="27" t="s">
        <v>34</v>
      </c>
      <c r="F6" s="28">
        <v>42500</v>
      </c>
      <c r="G6" s="29">
        <v>32953</v>
      </c>
      <c r="H6" s="29">
        <v>25800</v>
      </c>
      <c r="I6" s="30" t="s">
        <v>6</v>
      </c>
      <c r="J6" s="22" t="s">
        <v>64</v>
      </c>
    </row>
    <row r="7" spans="1:10">
      <c r="A7" s="25">
        <v>1119</v>
      </c>
      <c r="B7" s="31" t="s">
        <v>68</v>
      </c>
      <c r="C7" s="31" t="s">
        <v>69</v>
      </c>
      <c r="D7" s="32" t="s">
        <v>66</v>
      </c>
      <c r="E7" s="31" t="s">
        <v>33</v>
      </c>
      <c r="F7" s="33">
        <v>45600</v>
      </c>
      <c r="G7" s="29">
        <v>33159</v>
      </c>
      <c r="H7" s="29">
        <v>25238</v>
      </c>
      <c r="I7" s="34" t="s">
        <v>5</v>
      </c>
      <c r="J7" s="22" t="s">
        <v>62</v>
      </c>
    </row>
    <row r="8" spans="1:10">
      <c r="A8" s="26">
        <v>1173</v>
      </c>
      <c r="B8" s="31" t="s">
        <v>42</v>
      </c>
      <c r="C8" s="27" t="s">
        <v>16</v>
      </c>
      <c r="D8" s="26" t="s">
        <v>32</v>
      </c>
      <c r="E8" s="27" t="s">
        <v>15</v>
      </c>
      <c r="F8" s="28">
        <v>63000</v>
      </c>
      <c r="G8" s="29">
        <v>33771</v>
      </c>
      <c r="H8" s="29">
        <v>21541</v>
      </c>
      <c r="I8" s="30" t="s">
        <v>6</v>
      </c>
      <c r="J8" s="22" t="s">
        <v>62</v>
      </c>
    </row>
    <row r="9" spans="1:10">
      <c r="A9" s="26">
        <v>1355</v>
      </c>
      <c r="B9" s="31" t="s">
        <v>43</v>
      </c>
      <c r="C9" s="27" t="s">
        <v>10</v>
      </c>
      <c r="D9" s="26" t="s">
        <v>32</v>
      </c>
      <c r="E9" s="27" t="s">
        <v>15</v>
      </c>
      <c r="F9" s="28">
        <v>75700</v>
      </c>
      <c r="G9" s="29">
        <v>33890</v>
      </c>
      <c r="H9" s="29">
        <v>23842</v>
      </c>
      <c r="I9" s="30" t="s">
        <v>6</v>
      </c>
      <c r="J9" s="22" t="s">
        <v>65</v>
      </c>
    </row>
    <row r="10" spans="1:10">
      <c r="A10" s="26">
        <v>1441</v>
      </c>
      <c r="B10" s="31" t="s">
        <v>44</v>
      </c>
      <c r="C10" s="27" t="s">
        <v>17</v>
      </c>
      <c r="D10" s="26" t="s">
        <v>32</v>
      </c>
      <c r="E10" s="27" t="s">
        <v>15</v>
      </c>
      <c r="F10" s="28">
        <v>66500</v>
      </c>
      <c r="G10" s="29">
        <v>33956</v>
      </c>
      <c r="H10" s="29">
        <v>21219</v>
      </c>
      <c r="I10" s="30" t="s">
        <v>5</v>
      </c>
      <c r="J10" s="22" t="s">
        <v>62</v>
      </c>
    </row>
    <row r="11" spans="1:10">
      <c r="A11" s="26">
        <v>1614</v>
      </c>
      <c r="B11" s="31" t="s">
        <v>45</v>
      </c>
      <c r="C11" s="27" t="s">
        <v>18</v>
      </c>
      <c r="D11" s="26" t="s">
        <v>35</v>
      </c>
      <c r="E11" s="27" t="s">
        <v>34</v>
      </c>
      <c r="F11" s="28">
        <v>41000</v>
      </c>
      <c r="G11" s="29">
        <v>34105</v>
      </c>
      <c r="H11" s="29">
        <v>25762</v>
      </c>
      <c r="I11" s="30" t="s">
        <v>5</v>
      </c>
      <c r="J11" s="22" t="s">
        <v>64</v>
      </c>
    </row>
    <row r="12" spans="1:10">
      <c r="A12" s="32">
        <v>1851</v>
      </c>
      <c r="B12" s="31" t="s">
        <v>73</v>
      </c>
      <c r="C12" s="31" t="s">
        <v>74</v>
      </c>
      <c r="D12" s="32" t="s">
        <v>32</v>
      </c>
      <c r="E12" s="31" t="s">
        <v>15</v>
      </c>
      <c r="F12" s="33">
        <v>56400</v>
      </c>
      <c r="G12" s="29">
        <v>34243</v>
      </c>
      <c r="H12" s="29">
        <v>20499</v>
      </c>
      <c r="I12" s="34" t="s">
        <v>6</v>
      </c>
      <c r="J12" s="22" t="s">
        <v>63</v>
      </c>
    </row>
    <row r="13" spans="1:10">
      <c r="A13" s="26">
        <v>2002</v>
      </c>
      <c r="B13" s="31" t="s">
        <v>46</v>
      </c>
      <c r="C13" s="27" t="s">
        <v>20</v>
      </c>
      <c r="D13" s="26" t="s">
        <v>66</v>
      </c>
      <c r="E13" s="26" t="s">
        <v>33</v>
      </c>
      <c r="F13" s="28">
        <v>53300</v>
      </c>
      <c r="G13" s="29">
        <v>34373</v>
      </c>
      <c r="H13" s="29">
        <v>25648</v>
      </c>
      <c r="I13" s="30" t="s">
        <v>5</v>
      </c>
      <c r="J13" s="22" t="s">
        <v>62</v>
      </c>
    </row>
    <row r="14" spans="1:10">
      <c r="A14" s="26">
        <v>2042</v>
      </c>
      <c r="B14" s="31" t="s">
        <v>47</v>
      </c>
      <c r="C14" s="27" t="s">
        <v>21</v>
      </c>
      <c r="D14" s="26" t="s">
        <v>32</v>
      </c>
      <c r="E14" s="27" t="s">
        <v>19</v>
      </c>
      <c r="F14" s="28">
        <v>32000</v>
      </c>
      <c r="G14" s="29">
        <v>34572</v>
      </c>
      <c r="H14" s="29">
        <v>22407</v>
      </c>
      <c r="I14" s="30" t="s">
        <v>6</v>
      </c>
      <c r="J14" s="22" t="s">
        <v>63</v>
      </c>
    </row>
    <row r="15" spans="1:10">
      <c r="A15" s="25">
        <v>2105</v>
      </c>
      <c r="B15" s="31" t="s">
        <v>71</v>
      </c>
      <c r="C15" s="31" t="s">
        <v>72</v>
      </c>
      <c r="D15" s="32" t="s">
        <v>35</v>
      </c>
      <c r="E15" s="31" t="s">
        <v>19</v>
      </c>
      <c r="F15" s="33">
        <v>42300</v>
      </c>
      <c r="G15" s="29">
        <v>34937</v>
      </c>
      <c r="H15" s="29">
        <v>18389</v>
      </c>
      <c r="I15" s="34" t="s">
        <v>5</v>
      </c>
      <c r="J15" s="22" t="s">
        <v>62</v>
      </c>
    </row>
    <row r="16" spans="1:10">
      <c r="A16" s="26">
        <v>2122</v>
      </c>
      <c r="B16" s="31" t="s">
        <v>48</v>
      </c>
      <c r="C16" s="27" t="s">
        <v>22</v>
      </c>
      <c r="D16" s="26" t="s">
        <v>66</v>
      </c>
      <c r="E16" s="26" t="s">
        <v>33</v>
      </c>
      <c r="F16" s="28">
        <v>46540</v>
      </c>
      <c r="G16" s="29">
        <v>34947</v>
      </c>
      <c r="H16" s="29">
        <v>23440</v>
      </c>
      <c r="I16" s="30" t="s">
        <v>5</v>
      </c>
      <c r="J16" s="22" t="s">
        <v>63</v>
      </c>
    </row>
    <row r="17" spans="1:10">
      <c r="A17" s="26">
        <v>2344</v>
      </c>
      <c r="B17" s="31" t="s">
        <v>49</v>
      </c>
      <c r="C17" s="27" t="s">
        <v>8</v>
      </c>
      <c r="D17" s="26" t="s">
        <v>66</v>
      </c>
      <c r="E17" s="26" t="s">
        <v>33</v>
      </c>
      <c r="F17" s="28">
        <v>65000</v>
      </c>
      <c r="G17" s="29">
        <v>34973</v>
      </c>
      <c r="H17" s="29">
        <v>23785</v>
      </c>
      <c r="I17" s="30" t="s">
        <v>6</v>
      </c>
      <c r="J17" s="22" t="s">
        <v>62</v>
      </c>
    </row>
    <row r="18" spans="1:10">
      <c r="A18" s="26">
        <v>2451</v>
      </c>
      <c r="B18" s="31" t="s">
        <v>50</v>
      </c>
      <c r="C18" s="27" t="s">
        <v>23</v>
      </c>
      <c r="D18" s="26" t="s">
        <v>66</v>
      </c>
      <c r="E18" s="26" t="s">
        <v>33</v>
      </c>
      <c r="F18" s="28">
        <v>56700</v>
      </c>
      <c r="G18" s="29">
        <v>34982</v>
      </c>
      <c r="H18" s="29">
        <v>25687</v>
      </c>
      <c r="I18" s="30" t="s">
        <v>6</v>
      </c>
      <c r="J18" s="22" t="s">
        <v>62</v>
      </c>
    </row>
    <row r="19" spans="1:10">
      <c r="A19" s="26">
        <v>2678</v>
      </c>
      <c r="B19" s="31" t="s">
        <v>52</v>
      </c>
      <c r="C19" s="27" t="s">
        <v>24</v>
      </c>
      <c r="D19" s="26" t="s">
        <v>66</v>
      </c>
      <c r="E19" s="26" t="s">
        <v>33</v>
      </c>
      <c r="F19" s="28">
        <v>49600</v>
      </c>
      <c r="G19" s="29">
        <v>35019</v>
      </c>
      <c r="H19" s="29">
        <v>23035</v>
      </c>
      <c r="I19" s="30" t="s">
        <v>6</v>
      </c>
      <c r="J19" s="22" t="s">
        <v>62</v>
      </c>
    </row>
    <row r="20" spans="1:10">
      <c r="A20" s="26">
        <v>2733</v>
      </c>
      <c r="B20" s="31" t="s">
        <v>53</v>
      </c>
      <c r="C20" s="27" t="s">
        <v>9</v>
      </c>
      <c r="D20" s="26" t="s">
        <v>66</v>
      </c>
      <c r="E20" s="27" t="s">
        <v>19</v>
      </c>
      <c r="F20" s="28">
        <v>33000</v>
      </c>
      <c r="G20" s="29">
        <v>35173</v>
      </c>
      <c r="H20" s="29">
        <v>26645</v>
      </c>
      <c r="I20" s="30" t="s">
        <v>5</v>
      </c>
      <c r="J20" s="22" t="s">
        <v>63</v>
      </c>
    </row>
    <row r="21" spans="1:10">
      <c r="A21" s="26">
        <v>2768</v>
      </c>
      <c r="B21" s="31" t="s">
        <v>54</v>
      </c>
      <c r="C21" s="27" t="s">
        <v>25</v>
      </c>
      <c r="D21" s="26" t="s">
        <v>66</v>
      </c>
      <c r="E21" s="26" t="s">
        <v>33</v>
      </c>
      <c r="F21" s="28">
        <v>59800</v>
      </c>
      <c r="G21" s="29">
        <v>35412</v>
      </c>
      <c r="H21" s="29">
        <v>25751</v>
      </c>
      <c r="I21" s="30" t="s">
        <v>6</v>
      </c>
      <c r="J21" s="22" t="s">
        <v>63</v>
      </c>
    </row>
    <row r="22" spans="1:10">
      <c r="A22" s="26">
        <v>2896</v>
      </c>
      <c r="B22" s="31" t="s">
        <v>55</v>
      </c>
      <c r="C22" s="27" t="s">
        <v>26</v>
      </c>
      <c r="D22" s="26" t="s">
        <v>66</v>
      </c>
      <c r="E22" s="26" t="s">
        <v>33</v>
      </c>
      <c r="F22" s="28">
        <v>66300</v>
      </c>
      <c r="G22" s="29">
        <v>35458</v>
      </c>
      <c r="H22" s="29">
        <v>27129</v>
      </c>
      <c r="I22" s="30" t="s">
        <v>5</v>
      </c>
      <c r="J22" s="22" t="s">
        <v>62</v>
      </c>
    </row>
    <row r="23" spans="1:10">
      <c r="A23" s="26">
        <v>2956</v>
      </c>
      <c r="B23" s="31" t="s">
        <v>56</v>
      </c>
      <c r="C23" s="27" t="s">
        <v>27</v>
      </c>
      <c r="D23" s="26" t="s">
        <v>66</v>
      </c>
      <c r="E23" s="26" t="s">
        <v>33</v>
      </c>
      <c r="F23" s="28">
        <v>51000</v>
      </c>
      <c r="G23" s="29">
        <v>35531</v>
      </c>
      <c r="H23" s="29">
        <v>23077</v>
      </c>
      <c r="I23" s="30" t="s">
        <v>5</v>
      </c>
      <c r="J23" s="22" t="s">
        <v>63</v>
      </c>
    </row>
    <row r="24" spans="1:10">
      <c r="A24" s="32">
        <v>3015</v>
      </c>
      <c r="B24" s="31" t="s">
        <v>75</v>
      </c>
      <c r="C24" s="31" t="s">
        <v>76</v>
      </c>
      <c r="D24" s="32" t="s">
        <v>66</v>
      </c>
      <c r="E24" s="31" t="s">
        <v>33</v>
      </c>
      <c r="F24" s="33">
        <v>64300</v>
      </c>
      <c r="G24" s="29">
        <v>35982</v>
      </c>
      <c r="H24" s="29">
        <v>24176</v>
      </c>
      <c r="I24" s="34" t="s">
        <v>6</v>
      </c>
      <c r="J24" s="22" t="s">
        <v>62</v>
      </c>
    </row>
    <row r="25" spans="1:10">
      <c r="A25" s="26">
        <v>3043</v>
      </c>
      <c r="B25" s="31" t="s">
        <v>57</v>
      </c>
      <c r="C25" s="27" t="s">
        <v>4</v>
      </c>
      <c r="D25" s="26" t="s">
        <v>35</v>
      </c>
      <c r="E25" s="27" t="s">
        <v>19</v>
      </c>
      <c r="F25" s="28">
        <v>32000</v>
      </c>
      <c r="G25" s="29">
        <v>35982</v>
      </c>
      <c r="H25" s="29">
        <v>24907</v>
      </c>
      <c r="I25" s="30" t="s">
        <v>5</v>
      </c>
      <c r="J25" s="22" t="s">
        <v>64</v>
      </c>
    </row>
    <row r="26" spans="1:10">
      <c r="A26" s="26">
        <v>3117</v>
      </c>
      <c r="B26" s="31" t="s">
        <v>58</v>
      </c>
      <c r="C26" s="27" t="s">
        <v>28</v>
      </c>
      <c r="D26" s="26" t="s">
        <v>66</v>
      </c>
      <c r="E26" s="26" t="s">
        <v>33</v>
      </c>
      <c r="F26" s="28">
        <v>56700</v>
      </c>
      <c r="G26" s="29">
        <v>36294</v>
      </c>
      <c r="H26" s="29">
        <v>25715</v>
      </c>
      <c r="I26" s="30" t="s">
        <v>5</v>
      </c>
      <c r="J26" s="22" t="s">
        <v>62</v>
      </c>
    </row>
    <row r="27" spans="1:10">
      <c r="A27" s="26">
        <v>3210</v>
      </c>
      <c r="B27" s="31" t="s">
        <v>59</v>
      </c>
      <c r="C27" s="27" t="s">
        <v>29</v>
      </c>
      <c r="D27" s="26" t="s">
        <v>66</v>
      </c>
      <c r="E27" s="26" t="s">
        <v>33</v>
      </c>
      <c r="F27" s="28">
        <v>46000</v>
      </c>
      <c r="G27" s="29">
        <v>36419</v>
      </c>
      <c r="H27" s="29">
        <v>19081</v>
      </c>
      <c r="I27" s="30" t="s">
        <v>6</v>
      </c>
      <c r="J27" s="22" t="s">
        <v>62</v>
      </c>
    </row>
    <row r="28" spans="1:10">
      <c r="A28" s="26">
        <v>3314</v>
      </c>
      <c r="B28" s="31" t="s">
        <v>51</v>
      </c>
      <c r="C28" s="27" t="s">
        <v>7</v>
      </c>
      <c r="D28" s="26" t="s">
        <v>30</v>
      </c>
      <c r="E28" s="27" t="s">
        <v>19</v>
      </c>
      <c r="F28" s="28">
        <v>38000</v>
      </c>
      <c r="G28" s="29">
        <v>37200</v>
      </c>
      <c r="H28" s="29">
        <v>30074</v>
      </c>
      <c r="I28" s="30" t="s">
        <v>6</v>
      </c>
      <c r="J28" s="22" t="s">
        <v>64</v>
      </c>
    </row>
    <row r="29" spans="1:10">
      <c r="A29" s="26">
        <v>4006</v>
      </c>
      <c r="B29" s="27" t="s">
        <v>60</v>
      </c>
      <c r="C29" s="27" t="s">
        <v>61</v>
      </c>
      <c r="D29" s="26" t="s">
        <v>30</v>
      </c>
      <c r="E29" s="27" t="s">
        <v>15</v>
      </c>
      <c r="F29" s="28">
        <v>43000</v>
      </c>
      <c r="G29" s="29">
        <v>37226</v>
      </c>
      <c r="H29" s="29">
        <v>20115</v>
      </c>
      <c r="I29" s="30" t="s">
        <v>5</v>
      </c>
      <c r="J29" s="22" t="s">
        <v>62</v>
      </c>
    </row>
    <row r="30" spans="1:10">
      <c r="G30" s="29"/>
      <c r="H30" s="29"/>
    </row>
    <row r="31" spans="1:10">
      <c r="G31" s="29"/>
      <c r="H31" s="29"/>
    </row>
    <row r="32" spans="1:10">
      <c r="G32" s="29"/>
      <c r="H32" s="29"/>
    </row>
    <row r="33" spans="7:8">
      <c r="G33" s="29"/>
      <c r="H33" s="29"/>
    </row>
    <row r="34" spans="7:8">
      <c r="G34" s="29"/>
      <c r="H34" s="29"/>
    </row>
    <row r="35" spans="7:8">
      <c r="G35" s="29"/>
      <c r="H35" s="29"/>
    </row>
    <row r="36" spans="7:8">
      <c r="G36" s="29"/>
      <c r="H36" s="29"/>
    </row>
    <row r="37" spans="7:8">
      <c r="G37" s="29"/>
      <c r="H37" s="29"/>
    </row>
    <row r="38" spans="7:8">
      <c r="G38" s="29"/>
      <c r="H38" s="29"/>
    </row>
    <row r="39" spans="7:8">
      <c r="G39" s="29"/>
      <c r="H39" s="29"/>
    </row>
    <row r="40" spans="7:8">
      <c r="G40" s="29"/>
      <c r="H40" s="29"/>
    </row>
  </sheetData>
  <sortState ref="A3:J29">
    <sortCondition ref="A2"/>
  </sortState>
  <pageMargins left="1" right="1" top="1" bottom="1" header="0" footer="0"/>
  <pageSetup scale="71" orientation="portrait" horizontalDpi="4294967292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2:J29"/>
  <sheetViews>
    <sheetView showGridLines="0" topLeftCell="A2" zoomScaleNormal="100" workbookViewId="0">
      <selection activeCell="D35" sqref="D35"/>
    </sheetView>
  </sheetViews>
  <sheetFormatPr defaultRowHeight="15.75"/>
  <cols>
    <col min="1" max="1" width="5.5703125" style="4" bestFit="1" customWidth="1"/>
    <col min="2" max="2" width="11.42578125" style="4" bestFit="1" customWidth="1"/>
    <col min="3" max="3" width="14.7109375" style="4" bestFit="1" customWidth="1"/>
    <col min="4" max="4" width="18" style="4" bestFit="1" customWidth="1"/>
    <col min="5" max="5" width="17.28515625" style="4" bestFit="1" customWidth="1"/>
    <col min="6" max="6" width="8.7109375" style="4" bestFit="1" customWidth="1"/>
    <col min="7" max="7" width="10.140625" style="4" bestFit="1" customWidth="1"/>
    <col min="8" max="8" width="11" style="4" bestFit="1" customWidth="1"/>
    <col min="9" max="9" width="8.140625" style="4" bestFit="1" customWidth="1"/>
    <col min="10" max="10" width="10.42578125" style="4" bestFit="1" customWidth="1"/>
    <col min="11" max="16384" width="9.140625" style="4"/>
  </cols>
  <sheetData>
    <row r="2" spans="1:10" s="39" customFormat="1">
      <c r="A2" s="35" t="s">
        <v>36</v>
      </c>
      <c r="B2" s="35" t="s">
        <v>38</v>
      </c>
      <c r="C2" s="35" t="s">
        <v>37</v>
      </c>
      <c r="D2" s="35" t="s">
        <v>31</v>
      </c>
      <c r="E2" s="35" t="s">
        <v>11</v>
      </c>
      <c r="F2" s="36" t="s">
        <v>0</v>
      </c>
      <c r="G2" s="37" t="s">
        <v>1</v>
      </c>
      <c r="H2" s="37" t="s">
        <v>2</v>
      </c>
      <c r="I2" s="35" t="s">
        <v>3</v>
      </c>
      <c r="J2" s="35" t="s">
        <v>67</v>
      </c>
    </row>
    <row r="3" spans="1:10">
      <c r="A3" s="26">
        <v>1009</v>
      </c>
      <c r="B3" s="27" t="s">
        <v>39</v>
      </c>
      <c r="C3" s="27" t="s">
        <v>12</v>
      </c>
      <c r="D3" s="26" t="s">
        <v>35</v>
      </c>
      <c r="E3" s="27" t="s">
        <v>34</v>
      </c>
      <c r="F3" s="28">
        <v>38900</v>
      </c>
      <c r="G3" s="29">
        <v>32866</v>
      </c>
      <c r="H3" s="29">
        <v>22344</v>
      </c>
      <c r="I3" s="30" t="s">
        <v>5</v>
      </c>
      <c r="J3" s="22" t="s">
        <v>65</v>
      </c>
    </row>
    <row r="4" spans="1:10">
      <c r="A4" s="26">
        <v>1016</v>
      </c>
      <c r="B4" s="27" t="s">
        <v>40</v>
      </c>
      <c r="C4" s="27" t="s">
        <v>13</v>
      </c>
      <c r="D4" s="26" t="s">
        <v>35</v>
      </c>
      <c r="E4" s="27" t="s">
        <v>34</v>
      </c>
      <c r="F4" s="28">
        <v>43500</v>
      </c>
      <c r="G4" s="29">
        <v>32920</v>
      </c>
      <c r="H4" s="29">
        <v>24591</v>
      </c>
      <c r="I4" s="30" t="s">
        <v>5</v>
      </c>
      <c r="J4" s="22" t="s">
        <v>64</v>
      </c>
    </row>
    <row r="5" spans="1:10" hidden="1">
      <c r="A5" s="25">
        <v>1032</v>
      </c>
      <c r="B5" s="31" t="s">
        <v>47</v>
      </c>
      <c r="C5" s="31" t="s">
        <v>70</v>
      </c>
      <c r="D5" s="32" t="s">
        <v>35</v>
      </c>
      <c r="E5" s="31" t="s">
        <v>19</v>
      </c>
      <c r="F5" s="33">
        <v>34500</v>
      </c>
      <c r="G5" s="29">
        <v>32953</v>
      </c>
      <c r="H5" s="29">
        <v>21419</v>
      </c>
      <c r="I5" s="34" t="s">
        <v>6</v>
      </c>
      <c r="J5" s="22" t="s">
        <v>64</v>
      </c>
    </row>
    <row r="6" spans="1:10" hidden="1">
      <c r="A6" s="26">
        <v>1042</v>
      </c>
      <c r="B6" s="27" t="s">
        <v>41</v>
      </c>
      <c r="C6" s="27" t="s">
        <v>14</v>
      </c>
      <c r="D6" s="26" t="s">
        <v>35</v>
      </c>
      <c r="E6" s="27" t="s">
        <v>34</v>
      </c>
      <c r="F6" s="28">
        <v>42500</v>
      </c>
      <c r="G6" s="29">
        <v>32953</v>
      </c>
      <c r="H6" s="29">
        <v>25800</v>
      </c>
      <c r="I6" s="30" t="s">
        <v>6</v>
      </c>
      <c r="J6" s="22" t="s">
        <v>64</v>
      </c>
    </row>
    <row r="7" spans="1:10">
      <c r="A7" s="25">
        <v>1119</v>
      </c>
      <c r="B7" s="31" t="s">
        <v>68</v>
      </c>
      <c r="C7" s="31" t="s">
        <v>69</v>
      </c>
      <c r="D7" s="32" t="s">
        <v>66</v>
      </c>
      <c r="E7" s="31" t="s">
        <v>33</v>
      </c>
      <c r="F7" s="33">
        <v>45600</v>
      </c>
      <c r="G7" s="29">
        <v>33159</v>
      </c>
      <c r="H7" s="29">
        <v>25238</v>
      </c>
      <c r="I7" s="34" t="s">
        <v>5</v>
      </c>
      <c r="J7" s="22" t="s">
        <v>62</v>
      </c>
    </row>
    <row r="8" spans="1:10" hidden="1">
      <c r="A8" s="26">
        <v>1173</v>
      </c>
      <c r="B8" s="31" t="s">
        <v>42</v>
      </c>
      <c r="C8" s="27" t="s">
        <v>16</v>
      </c>
      <c r="D8" s="26" t="s">
        <v>32</v>
      </c>
      <c r="E8" s="27" t="s">
        <v>15</v>
      </c>
      <c r="F8" s="28">
        <v>63000</v>
      </c>
      <c r="G8" s="29">
        <v>33771</v>
      </c>
      <c r="H8" s="29">
        <v>21541</v>
      </c>
      <c r="I8" s="30" t="s">
        <v>6</v>
      </c>
      <c r="J8" s="22" t="s">
        <v>62</v>
      </c>
    </row>
    <row r="9" spans="1:10">
      <c r="A9" s="26">
        <v>1355</v>
      </c>
      <c r="B9" s="31" t="s">
        <v>43</v>
      </c>
      <c r="C9" s="27" t="s">
        <v>10</v>
      </c>
      <c r="D9" s="26" t="s">
        <v>32</v>
      </c>
      <c r="E9" s="27" t="s">
        <v>15</v>
      </c>
      <c r="F9" s="28">
        <v>75700</v>
      </c>
      <c r="G9" s="29">
        <v>33890</v>
      </c>
      <c r="H9" s="29">
        <v>23842</v>
      </c>
      <c r="I9" s="30" t="s">
        <v>6</v>
      </c>
      <c r="J9" s="22" t="s">
        <v>65</v>
      </c>
    </row>
    <row r="10" spans="1:10" hidden="1">
      <c r="A10" s="26">
        <v>1441</v>
      </c>
      <c r="B10" s="31" t="s">
        <v>44</v>
      </c>
      <c r="C10" s="27" t="s">
        <v>17</v>
      </c>
      <c r="D10" s="26" t="s">
        <v>32</v>
      </c>
      <c r="E10" s="27" t="s">
        <v>15</v>
      </c>
      <c r="F10" s="28">
        <v>66500</v>
      </c>
      <c r="G10" s="29">
        <v>33956</v>
      </c>
      <c r="H10" s="29">
        <v>21219</v>
      </c>
      <c r="I10" s="30" t="s">
        <v>5</v>
      </c>
      <c r="J10" s="22" t="s">
        <v>62</v>
      </c>
    </row>
    <row r="11" spans="1:10" hidden="1">
      <c r="A11" s="26">
        <v>1614</v>
      </c>
      <c r="B11" s="31" t="s">
        <v>45</v>
      </c>
      <c r="C11" s="27" t="s">
        <v>18</v>
      </c>
      <c r="D11" s="26" t="s">
        <v>35</v>
      </c>
      <c r="E11" s="27" t="s">
        <v>34</v>
      </c>
      <c r="F11" s="28">
        <v>41000</v>
      </c>
      <c r="G11" s="29">
        <v>34105</v>
      </c>
      <c r="H11" s="29">
        <v>25762</v>
      </c>
      <c r="I11" s="30" t="s">
        <v>5</v>
      </c>
      <c r="J11" s="22" t="s">
        <v>64</v>
      </c>
    </row>
    <row r="12" spans="1:10" hidden="1">
      <c r="A12" s="32">
        <v>1851</v>
      </c>
      <c r="B12" s="31" t="s">
        <v>73</v>
      </c>
      <c r="C12" s="31" t="s">
        <v>74</v>
      </c>
      <c r="D12" s="32" t="s">
        <v>32</v>
      </c>
      <c r="E12" s="31" t="s">
        <v>15</v>
      </c>
      <c r="F12" s="33">
        <v>56400</v>
      </c>
      <c r="G12" s="29">
        <v>34243</v>
      </c>
      <c r="H12" s="29">
        <v>20499</v>
      </c>
      <c r="I12" s="34" t="s">
        <v>6</v>
      </c>
      <c r="J12" s="22" t="s">
        <v>63</v>
      </c>
    </row>
    <row r="13" spans="1:10" hidden="1">
      <c r="A13" s="26">
        <v>2002</v>
      </c>
      <c r="B13" s="31" t="s">
        <v>46</v>
      </c>
      <c r="C13" s="27" t="s">
        <v>20</v>
      </c>
      <c r="D13" s="26" t="s">
        <v>66</v>
      </c>
      <c r="E13" s="26" t="s">
        <v>33</v>
      </c>
      <c r="F13" s="28">
        <v>53300</v>
      </c>
      <c r="G13" s="29">
        <v>34373</v>
      </c>
      <c r="H13" s="29">
        <v>25648</v>
      </c>
      <c r="I13" s="30" t="s">
        <v>5</v>
      </c>
      <c r="J13" s="22" t="s">
        <v>62</v>
      </c>
    </row>
    <row r="14" spans="1:10">
      <c r="A14" s="26">
        <v>2042</v>
      </c>
      <c r="B14" s="31" t="s">
        <v>47</v>
      </c>
      <c r="C14" s="27" t="s">
        <v>21</v>
      </c>
      <c r="D14" s="26" t="s">
        <v>32</v>
      </c>
      <c r="E14" s="27" t="s">
        <v>19</v>
      </c>
      <c r="F14" s="28">
        <v>32000</v>
      </c>
      <c r="G14" s="29">
        <v>34572</v>
      </c>
      <c r="H14" s="29">
        <v>22407</v>
      </c>
      <c r="I14" s="30" t="s">
        <v>6</v>
      </c>
      <c r="J14" s="22" t="s">
        <v>63</v>
      </c>
    </row>
    <row r="15" spans="1:10" hidden="1">
      <c r="A15" s="25">
        <v>2105</v>
      </c>
      <c r="B15" s="31" t="s">
        <v>71</v>
      </c>
      <c r="C15" s="31" t="s">
        <v>72</v>
      </c>
      <c r="D15" s="32" t="s">
        <v>35</v>
      </c>
      <c r="E15" s="31" t="s">
        <v>19</v>
      </c>
      <c r="F15" s="33">
        <v>42300</v>
      </c>
      <c r="G15" s="29">
        <v>34937</v>
      </c>
      <c r="H15" s="29">
        <v>18389</v>
      </c>
      <c r="I15" s="34" t="s">
        <v>5</v>
      </c>
      <c r="J15" s="22" t="s">
        <v>62</v>
      </c>
    </row>
    <row r="16" spans="1:10">
      <c r="A16" s="26">
        <v>2122</v>
      </c>
      <c r="B16" s="31" t="s">
        <v>48</v>
      </c>
      <c r="C16" s="27" t="s">
        <v>22</v>
      </c>
      <c r="D16" s="26" t="s">
        <v>66</v>
      </c>
      <c r="E16" s="26" t="s">
        <v>33</v>
      </c>
      <c r="F16" s="28">
        <v>46540</v>
      </c>
      <c r="G16" s="29">
        <v>34947</v>
      </c>
      <c r="H16" s="29">
        <v>23440</v>
      </c>
      <c r="I16" s="30" t="s">
        <v>5</v>
      </c>
      <c r="J16" s="22" t="s">
        <v>63</v>
      </c>
    </row>
    <row r="17" spans="1:10">
      <c r="A17" s="26">
        <v>2344</v>
      </c>
      <c r="B17" s="31" t="s">
        <v>49</v>
      </c>
      <c r="C17" s="27" t="s">
        <v>8</v>
      </c>
      <c r="D17" s="26" t="s">
        <v>66</v>
      </c>
      <c r="E17" s="26" t="s">
        <v>33</v>
      </c>
      <c r="F17" s="28">
        <v>65000</v>
      </c>
      <c r="G17" s="29">
        <v>34973</v>
      </c>
      <c r="H17" s="29">
        <v>23785</v>
      </c>
      <c r="I17" s="30" t="s">
        <v>6</v>
      </c>
      <c r="J17" s="22" t="s">
        <v>62</v>
      </c>
    </row>
    <row r="18" spans="1:10" hidden="1">
      <c r="A18" s="26">
        <v>2451</v>
      </c>
      <c r="B18" s="31" t="s">
        <v>50</v>
      </c>
      <c r="C18" s="27" t="s">
        <v>23</v>
      </c>
      <c r="D18" s="26" t="s">
        <v>66</v>
      </c>
      <c r="E18" s="26" t="s">
        <v>33</v>
      </c>
      <c r="F18" s="28">
        <v>56700</v>
      </c>
      <c r="G18" s="29">
        <v>34982</v>
      </c>
      <c r="H18" s="29">
        <v>25687</v>
      </c>
      <c r="I18" s="30" t="s">
        <v>6</v>
      </c>
      <c r="J18" s="22" t="s">
        <v>62</v>
      </c>
    </row>
    <row r="19" spans="1:10">
      <c r="A19" s="26">
        <v>2678</v>
      </c>
      <c r="B19" s="31" t="s">
        <v>52</v>
      </c>
      <c r="C19" s="27" t="s">
        <v>24</v>
      </c>
      <c r="D19" s="26" t="s">
        <v>66</v>
      </c>
      <c r="E19" s="26" t="s">
        <v>33</v>
      </c>
      <c r="F19" s="28">
        <v>49600</v>
      </c>
      <c r="G19" s="29">
        <v>35019</v>
      </c>
      <c r="H19" s="29">
        <v>23035</v>
      </c>
      <c r="I19" s="30" t="s">
        <v>6</v>
      </c>
      <c r="J19" s="22" t="s">
        <v>62</v>
      </c>
    </row>
    <row r="20" spans="1:10" hidden="1">
      <c r="A20" s="26">
        <v>2733</v>
      </c>
      <c r="B20" s="31" t="s">
        <v>53</v>
      </c>
      <c r="C20" s="27" t="s">
        <v>9</v>
      </c>
      <c r="D20" s="26" t="s">
        <v>66</v>
      </c>
      <c r="E20" s="27" t="s">
        <v>19</v>
      </c>
      <c r="F20" s="28">
        <v>33000</v>
      </c>
      <c r="G20" s="29">
        <v>35173</v>
      </c>
      <c r="H20" s="29">
        <v>26645</v>
      </c>
      <c r="I20" s="30" t="s">
        <v>5</v>
      </c>
      <c r="J20" s="22" t="s">
        <v>63</v>
      </c>
    </row>
    <row r="21" spans="1:10" hidden="1">
      <c r="A21" s="26">
        <v>2768</v>
      </c>
      <c r="B21" s="31" t="s">
        <v>54</v>
      </c>
      <c r="C21" s="27" t="s">
        <v>25</v>
      </c>
      <c r="D21" s="26" t="s">
        <v>66</v>
      </c>
      <c r="E21" s="26" t="s">
        <v>33</v>
      </c>
      <c r="F21" s="28">
        <v>59800</v>
      </c>
      <c r="G21" s="29">
        <v>35412</v>
      </c>
      <c r="H21" s="29">
        <v>25751</v>
      </c>
      <c r="I21" s="30" t="s">
        <v>6</v>
      </c>
      <c r="J21" s="22" t="s">
        <v>63</v>
      </c>
    </row>
    <row r="22" spans="1:10" hidden="1">
      <c r="A22" s="26">
        <v>2896</v>
      </c>
      <c r="B22" s="31" t="s">
        <v>55</v>
      </c>
      <c r="C22" s="27" t="s">
        <v>26</v>
      </c>
      <c r="D22" s="26" t="s">
        <v>66</v>
      </c>
      <c r="E22" s="26" t="s">
        <v>33</v>
      </c>
      <c r="F22" s="28">
        <v>66300</v>
      </c>
      <c r="G22" s="29">
        <v>35458</v>
      </c>
      <c r="H22" s="29">
        <v>27129</v>
      </c>
      <c r="I22" s="30" t="s">
        <v>5</v>
      </c>
      <c r="J22" s="22" t="s">
        <v>62</v>
      </c>
    </row>
    <row r="23" spans="1:10">
      <c r="A23" s="26">
        <v>2956</v>
      </c>
      <c r="B23" s="31" t="s">
        <v>56</v>
      </c>
      <c r="C23" s="27" t="s">
        <v>27</v>
      </c>
      <c r="D23" s="26" t="s">
        <v>66</v>
      </c>
      <c r="E23" s="26" t="s">
        <v>33</v>
      </c>
      <c r="F23" s="28">
        <v>51000</v>
      </c>
      <c r="G23" s="29">
        <v>35531</v>
      </c>
      <c r="H23" s="29">
        <v>23077</v>
      </c>
      <c r="I23" s="30" t="s">
        <v>5</v>
      </c>
      <c r="J23" s="22" t="s">
        <v>63</v>
      </c>
    </row>
    <row r="24" spans="1:10">
      <c r="A24" s="32">
        <v>3015</v>
      </c>
      <c r="B24" s="31" t="s">
        <v>75</v>
      </c>
      <c r="C24" s="31" t="s">
        <v>76</v>
      </c>
      <c r="D24" s="32" t="s">
        <v>66</v>
      </c>
      <c r="E24" s="31" t="s">
        <v>33</v>
      </c>
      <c r="F24" s="33">
        <v>64300</v>
      </c>
      <c r="G24" s="29">
        <v>35982</v>
      </c>
      <c r="H24" s="29">
        <v>24176</v>
      </c>
      <c r="I24" s="34" t="s">
        <v>6</v>
      </c>
      <c r="J24" s="22" t="s">
        <v>62</v>
      </c>
    </row>
    <row r="25" spans="1:10">
      <c r="A25" s="26">
        <v>3043</v>
      </c>
      <c r="B25" s="31" t="s">
        <v>57</v>
      </c>
      <c r="C25" s="27" t="s">
        <v>4</v>
      </c>
      <c r="D25" s="26" t="s">
        <v>35</v>
      </c>
      <c r="E25" s="27" t="s">
        <v>19</v>
      </c>
      <c r="F25" s="28">
        <v>32000</v>
      </c>
      <c r="G25" s="29">
        <v>35982</v>
      </c>
      <c r="H25" s="29">
        <v>24907</v>
      </c>
      <c r="I25" s="30" t="s">
        <v>5</v>
      </c>
      <c r="J25" s="22" t="s">
        <v>64</v>
      </c>
    </row>
    <row r="26" spans="1:10" hidden="1">
      <c r="A26" s="26">
        <v>3117</v>
      </c>
      <c r="B26" s="31" t="s">
        <v>58</v>
      </c>
      <c r="C26" s="27" t="s">
        <v>28</v>
      </c>
      <c r="D26" s="26" t="s">
        <v>66</v>
      </c>
      <c r="E26" s="26" t="s">
        <v>33</v>
      </c>
      <c r="F26" s="28">
        <v>56700</v>
      </c>
      <c r="G26" s="29">
        <v>36294</v>
      </c>
      <c r="H26" s="29">
        <v>25715</v>
      </c>
      <c r="I26" s="30" t="s">
        <v>5</v>
      </c>
      <c r="J26" s="22" t="s">
        <v>62</v>
      </c>
    </row>
    <row r="27" spans="1:10" hidden="1">
      <c r="A27" s="26">
        <v>3210</v>
      </c>
      <c r="B27" s="31" t="s">
        <v>59</v>
      </c>
      <c r="C27" s="27" t="s">
        <v>29</v>
      </c>
      <c r="D27" s="26" t="s">
        <v>66</v>
      </c>
      <c r="E27" s="26" t="s">
        <v>33</v>
      </c>
      <c r="F27" s="28">
        <v>46000</v>
      </c>
      <c r="G27" s="29">
        <v>36419</v>
      </c>
      <c r="H27" s="29">
        <v>19081</v>
      </c>
      <c r="I27" s="30" t="s">
        <v>6</v>
      </c>
      <c r="J27" s="22" t="s">
        <v>62</v>
      </c>
    </row>
    <row r="28" spans="1:10" hidden="1">
      <c r="A28" s="26">
        <v>3314</v>
      </c>
      <c r="B28" s="31" t="s">
        <v>51</v>
      </c>
      <c r="C28" s="27" t="s">
        <v>7</v>
      </c>
      <c r="D28" s="26" t="s">
        <v>30</v>
      </c>
      <c r="E28" s="27" t="s">
        <v>19</v>
      </c>
      <c r="F28" s="28">
        <v>38000</v>
      </c>
      <c r="G28" s="29">
        <v>37200</v>
      </c>
      <c r="H28" s="29">
        <v>30074</v>
      </c>
      <c r="I28" s="30" t="s">
        <v>6</v>
      </c>
      <c r="J28" s="22" t="s">
        <v>64</v>
      </c>
    </row>
    <row r="29" spans="1:10" hidden="1">
      <c r="A29" s="26">
        <v>4006</v>
      </c>
      <c r="B29" s="27" t="s">
        <v>60</v>
      </c>
      <c r="C29" s="27" t="s">
        <v>61</v>
      </c>
      <c r="D29" s="26" t="s">
        <v>30</v>
      </c>
      <c r="E29" s="27" t="s">
        <v>15</v>
      </c>
      <c r="F29" s="28">
        <v>43000</v>
      </c>
      <c r="G29" s="29">
        <v>37226</v>
      </c>
      <c r="H29" s="29">
        <v>20115</v>
      </c>
      <c r="I29" s="30" t="s">
        <v>5</v>
      </c>
      <c r="J29" s="22" t="s">
        <v>62</v>
      </c>
    </row>
  </sheetData>
  <autoFilter ref="A2:J29">
    <filterColumn colId="7">
      <customFilters and="1">
        <customFilter operator="lessThan" val="25569"/>
        <customFilter operator="greaterThan" val="21915"/>
      </customFilters>
    </filterColumn>
  </autoFilter>
  <pageMargins left="0.7" right="0.7" top="0.75" bottom="0.75" header="0.3" footer="0.3"/>
  <pageSetup scale="80" orientation="portrait" horizontalDpi="300" verticalDpi="300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zoomScaleNormal="100" workbookViewId="0">
      <selection activeCell="C36" sqref="C36"/>
    </sheetView>
  </sheetViews>
  <sheetFormatPr defaultRowHeight="15.75" outlineLevelRow="2"/>
  <cols>
    <col min="1" max="1" width="5.5703125" style="4" bestFit="1" customWidth="1"/>
    <col min="2" max="2" width="11.42578125" style="4" bestFit="1" customWidth="1"/>
    <col min="3" max="3" width="14.7109375" style="4" bestFit="1" customWidth="1"/>
    <col min="4" max="4" width="18" style="4" bestFit="1" customWidth="1"/>
    <col min="5" max="5" width="15.140625" style="4" customWidth="1"/>
    <col min="6" max="6" width="11.5703125" style="4" bestFit="1" customWidth="1"/>
    <col min="7" max="7" width="10.140625" style="4" bestFit="1" customWidth="1"/>
    <col min="8" max="8" width="11" style="4" bestFit="1" customWidth="1"/>
    <col min="9" max="9" width="8.140625" style="4" bestFit="1" customWidth="1"/>
    <col min="10" max="10" width="10.42578125" style="4" bestFit="1" customWidth="1"/>
    <col min="11" max="16384" width="9.140625" style="4"/>
  </cols>
  <sheetData>
    <row r="2" spans="1:10" s="39" customFormat="1">
      <c r="A2" s="35" t="s">
        <v>36</v>
      </c>
      <c r="B2" s="35" t="s">
        <v>38</v>
      </c>
      <c r="C2" s="35" t="s">
        <v>37</v>
      </c>
      <c r="D2" s="35" t="s">
        <v>31</v>
      </c>
      <c r="E2" s="35" t="s">
        <v>11</v>
      </c>
      <c r="F2" s="42" t="s">
        <v>0</v>
      </c>
      <c r="G2" s="37" t="s">
        <v>1</v>
      </c>
      <c r="H2" s="37" t="s">
        <v>2</v>
      </c>
      <c r="I2" s="35" t="s">
        <v>3</v>
      </c>
      <c r="J2" s="35" t="s">
        <v>67</v>
      </c>
    </row>
    <row r="3" spans="1:10" hidden="1" outlineLevel="2">
      <c r="A3" s="25">
        <v>1119</v>
      </c>
      <c r="B3" s="31" t="s">
        <v>68</v>
      </c>
      <c r="C3" s="31" t="s">
        <v>69</v>
      </c>
      <c r="D3" s="32" t="s">
        <v>66</v>
      </c>
      <c r="E3" s="31" t="s">
        <v>33</v>
      </c>
      <c r="F3" s="33">
        <v>45600</v>
      </c>
      <c r="G3" s="29">
        <v>33159</v>
      </c>
      <c r="H3" s="29">
        <v>25238</v>
      </c>
      <c r="I3" s="34" t="s">
        <v>5</v>
      </c>
      <c r="J3" s="22" t="s">
        <v>62</v>
      </c>
    </row>
    <row r="4" spans="1:10" hidden="1" outlineLevel="2">
      <c r="A4" s="26">
        <v>2002</v>
      </c>
      <c r="B4" s="31" t="s">
        <v>46</v>
      </c>
      <c r="C4" s="27" t="s">
        <v>20</v>
      </c>
      <c r="D4" s="26" t="s">
        <v>66</v>
      </c>
      <c r="E4" s="26" t="s">
        <v>33</v>
      </c>
      <c r="F4" s="28">
        <v>53300</v>
      </c>
      <c r="G4" s="29">
        <v>34373</v>
      </c>
      <c r="H4" s="29">
        <v>25648</v>
      </c>
      <c r="I4" s="30" t="s">
        <v>5</v>
      </c>
      <c r="J4" s="22" t="s">
        <v>62</v>
      </c>
    </row>
    <row r="5" spans="1:10" hidden="1" outlineLevel="2">
      <c r="A5" s="26">
        <v>2122</v>
      </c>
      <c r="B5" s="31" t="s">
        <v>48</v>
      </c>
      <c r="C5" s="27" t="s">
        <v>22</v>
      </c>
      <c r="D5" s="26" t="s">
        <v>66</v>
      </c>
      <c r="E5" s="26" t="s">
        <v>33</v>
      </c>
      <c r="F5" s="28">
        <v>46540</v>
      </c>
      <c r="G5" s="29">
        <v>34947</v>
      </c>
      <c r="H5" s="29">
        <v>23440</v>
      </c>
      <c r="I5" s="30" t="s">
        <v>5</v>
      </c>
      <c r="J5" s="22" t="s">
        <v>63</v>
      </c>
    </row>
    <row r="6" spans="1:10" hidden="1" outlineLevel="2">
      <c r="A6" s="26">
        <v>2344</v>
      </c>
      <c r="B6" s="31" t="s">
        <v>49</v>
      </c>
      <c r="C6" s="27" t="s">
        <v>8</v>
      </c>
      <c r="D6" s="26" t="s">
        <v>66</v>
      </c>
      <c r="E6" s="26" t="s">
        <v>33</v>
      </c>
      <c r="F6" s="28">
        <v>65000</v>
      </c>
      <c r="G6" s="29">
        <v>34973</v>
      </c>
      <c r="H6" s="29">
        <v>23785</v>
      </c>
      <c r="I6" s="30" t="s">
        <v>6</v>
      </c>
      <c r="J6" s="22" t="s">
        <v>62</v>
      </c>
    </row>
    <row r="7" spans="1:10" hidden="1" outlineLevel="2">
      <c r="A7" s="26">
        <v>2451</v>
      </c>
      <c r="B7" s="31" t="s">
        <v>50</v>
      </c>
      <c r="C7" s="27" t="s">
        <v>23</v>
      </c>
      <c r="D7" s="26" t="s">
        <v>66</v>
      </c>
      <c r="E7" s="26" t="s">
        <v>33</v>
      </c>
      <c r="F7" s="28">
        <v>56700</v>
      </c>
      <c r="G7" s="29">
        <v>34982</v>
      </c>
      <c r="H7" s="29">
        <v>25687</v>
      </c>
      <c r="I7" s="30" t="s">
        <v>6</v>
      </c>
      <c r="J7" s="22" t="s">
        <v>62</v>
      </c>
    </row>
    <row r="8" spans="1:10" hidden="1" outlineLevel="2">
      <c r="A8" s="26">
        <v>2678</v>
      </c>
      <c r="B8" s="31" t="s">
        <v>52</v>
      </c>
      <c r="C8" s="27" t="s">
        <v>24</v>
      </c>
      <c r="D8" s="26" t="s">
        <v>66</v>
      </c>
      <c r="E8" s="26" t="s">
        <v>33</v>
      </c>
      <c r="F8" s="28">
        <v>49600</v>
      </c>
      <c r="G8" s="29">
        <v>35019</v>
      </c>
      <c r="H8" s="29">
        <v>23035</v>
      </c>
      <c r="I8" s="30" t="s">
        <v>6</v>
      </c>
      <c r="J8" s="22" t="s">
        <v>62</v>
      </c>
    </row>
    <row r="9" spans="1:10" hidden="1" outlineLevel="2">
      <c r="A9" s="26">
        <v>2733</v>
      </c>
      <c r="B9" s="31" t="s">
        <v>53</v>
      </c>
      <c r="C9" s="27" t="s">
        <v>9</v>
      </c>
      <c r="D9" s="26" t="s">
        <v>66</v>
      </c>
      <c r="E9" s="27" t="s">
        <v>19</v>
      </c>
      <c r="F9" s="28">
        <v>33000</v>
      </c>
      <c r="G9" s="29">
        <v>35173</v>
      </c>
      <c r="H9" s="29">
        <v>26645</v>
      </c>
      <c r="I9" s="30" t="s">
        <v>5</v>
      </c>
      <c r="J9" s="22" t="s">
        <v>63</v>
      </c>
    </row>
    <row r="10" spans="1:10" hidden="1" outlineLevel="2">
      <c r="A10" s="26">
        <v>2768</v>
      </c>
      <c r="B10" s="31" t="s">
        <v>54</v>
      </c>
      <c r="C10" s="27" t="s">
        <v>25</v>
      </c>
      <c r="D10" s="26" t="s">
        <v>66</v>
      </c>
      <c r="E10" s="26" t="s">
        <v>33</v>
      </c>
      <c r="F10" s="28">
        <v>59800</v>
      </c>
      <c r="G10" s="29">
        <v>35412</v>
      </c>
      <c r="H10" s="29">
        <v>25751</v>
      </c>
      <c r="I10" s="30" t="s">
        <v>6</v>
      </c>
      <c r="J10" s="22" t="s">
        <v>63</v>
      </c>
    </row>
    <row r="11" spans="1:10" hidden="1" outlineLevel="2">
      <c r="A11" s="26">
        <v>2896</v>
      </c>
      <c r="B11" s="31" t="s">
        <v>55</v>
      </c>
      <c r="C11" s="27" t="s">
        <v>26</v>
      </c>
      <c r="D11" s="26" t="s">
        <v>66</v>
      </c>
      <c r="E11" s="26" t="s">
        <v>33</v>
      </c>
      <c r="F11" s="28">
        <v>66300</v>
      </c>
      <c r="G11" s="29">
        <v>35458</v>
      </c>
      <c r="H11" s="29">
        <v>27129</v>
      </c>
      <c r="I11" s="30" t="s">
        <v>5</v>
      </c>
      <c r="J11" s="22" t="s">
        <v>62</v>
      </c>
    </row>
    <row r="12" spans="1:10" hidden="1" outlineLevel="2">
      <c r="A12" s="26">
        <v>2956</v>
      </c>
      <c r="B12" s="31" t="s">
        <v>56</v>
      </c>
      <c r="C12" s="27" t="s">
        <v>27</v>
      </c>
      <c r="D12" s="26" t="s">
        <v>66</v>
      </c>
      <c r="E12" s="26" t="s">
        <v>33</v>
      </c>
      <c r="F12" s="28">
        <v>51000</v>
      </c>
      <c r="G12" s="29">
        <v>35531</v>
      </c>
      <c r="H12" s="29">
        <v>23077</v>
      </c>
      <c r="I12" s="30" t="s">
        <v>5</v>
      </c>
      <c r="J12" s="22" t="s">
        <v>63</v>
      </c>
    </row>
    <row r="13" spans="1:10" hidden="1" outlineLevel="2">
      <c r="A13" s="32">
        <v>3015</v>
      </c>
      <c r="B13" s="31" t="s">
        <v>75</v>
      </c>
      <c r="C13" s="31" t="s">
        <v>76</v>
      </c>
      <c r="D13" s="32" t="s">
        <v>66</v>
      </c>
      <c r="E13" s="31" t="s">
        <v>33</v>
      </c>
      <c r="F13" s="33">
        <v>64300</v>
      </c>
      <c r="G13" s="29">
        <v>35982</v>
      </c>
      <c r="H13" s="29">
        <v>24176</v>
      </c>
      <c r="I13" s="34" t="s">
        <v>6</v>
      </c>
      <c r="J13" s="22" t="s">
        <v>62</v>
      </c>
    </row>
    <row r="14" spans="1:10" hidden="1" outlineLevel="2">
      <c r="A14" s="26">
        <v>3117</v>
      </c>
      <c r="B14" s="31" t="s">
        <v>58</v>
      </c>
      <c r="C14" s="27" t="s">
        <v>28</v>
      </c>
      <c r="D14" s="26" t="s">
        <v>66</v>
      </c>
      <c r="E14" s="26" t="s">
        <v>33</v>
      </c>
      <c r="F14" s="28">
        <v>56700</v>
      </c>
      <c r="G14" s="29">
        <v>36294</v>
      </c>
      <c r="H14" s="29">
        <v>25715</v>
      </c>
      <c r="I14" s="30" t="s">
        <v>5</v>
      </c>
      <c r="J14" s="22" t="s">
        <v>62</v>
      </c>
    </row>
    <row r="15" spans="1:10" hidden="1" outlineLevel="2">
      <c r="A15" s="26">
        <v>3210</v>
      </c>
      <c r="B15" s="31" t="s">
        <v>59</v>
      </c>
      <c r="C15" s="27" t="s">
        <v>29</v>
      </c>
      <c r="D15" s="26" t="s">
        <v>66</v>
      </c>
      <c r="E15" s="26" t="s">
        <v>33</v>
      </c>
      <c r="F15" s="28">
        <v>46000</v>
      </c>
      <c r="G15" s="29">
        <v>36419</v>
      </c>
      <c r="H15" s="29">
        <v>19081</v>
      </c>
      <c r="I15" s="30" t="s">
        <v>6</v>
      </c>
      <c r="J15" s="22" t="s">
        <v>62</v>
      </c>
    </row>
    <row r="16" spans="1:10" outlineLevel="1" collapsed="1">
      <c r="A16" s="26"/>
      <c r="B16" s="31"/>
      <c r="C16" s="27"/>
      <c r="D16" s="40" t="s">
        <v>81</v>
      </c>
      <c r="E16" s="26"/>
      <c r="F16" s="28">
        <f>SUBTOTAL(9,F3:F15)</f>
        <v>693840</v>
      </c>
      <c r="G16" s="29"/>
      <c r="H16" s="29"/>
      <c r="I16" s="30"/>
      <c r="J16" s="22"/>
    </row>
    <row r="17" spans="1:10" hidden="1" outlineLevel="2">
      <c r="A17" s="26">
        <v>3314</v>
      </c>
      <c r="B17" s="31" t="s">
        <v>51</v>
      </c>
      <c r="C17" s="27" t="s">
        <v>7</v>
      </c>
      <c r="D17" s="26" t="s">
        <v>30</v>
      </c>
      <c r="E17" s="27" t="s">
        <v>19</v>
      </c>
      <c r="F17" s="28">
        <v>38000</v>
      </c>
      <c r="G17" s="29">
        <v>37200</v>
      </c>
      <c r="H17" s="29">
        <v>30074</v>
      </c>
      <c r="I17" s="30" t="s">
        <v>6</v>
      </c>
      <c r="J17" s="22" t="s">
        <v>64</v>
      </c>
    </row>
    <row r="18" spans="1:10" hidden="1" outlineLevel="2">
      <c r="A18" s="26">
        <v>4006</v>
      </c>
      <c r="B18" s="27" t="s">
        <v>60</v>
      </c>
      <c r="C18" s="27" t="s">
        <v>61</v>
      </c>
      <c r="D18" s="26" t="s">
        <v>30</v>
      </c>
      <c r="E18" s="27" t="s">
        <v>15</v>
      </c>
      <c r="F18" s="28">
        <v>43000</v>
      </c>
      <c r="G18" s="29">
        <v>37226</v>
      </c>
      <c r="H18" s="29">
        <v>20115</v>
      </c>
      <c r="I18" s="30" t="s">
        <v>5</v>
      </c>
      <c r="J18" s="22" t="s">
        <v>62</v>
      </c>
    </row>
    <row r="19" spans="1:10" outlineLevel="1" collapsed="1">
      <c r="A19" s="26"/>
      <c r="B19" s="27"/>
      <c r="C19" s="27"/>
      <c r="D19" s="41" t="s">
        <v>82</v>
      </c>
      <c r="E19" s="27"/>
      <c r="F19" s="28">
        <f>SUBTOTAL(9,F17:F18)</f>
        <v>81000</v>
      </c>
      <c r="G19" s="29"/>
      <c r="H19" s="29"/>
      <c r="I19" s="30"/>
      <c r="J19" s="22"/>
    </row>
    <row r="20" spans="1:10" hidden="1" outlineLevel="2">
      <c r="A20" s="26">
        <v>1173</v>
      </c>
      <c r="B20" s="31" t="s">
        <v>42</v>
      </c>
      <c r="C20" s="27" t="s">
        <v>16</v>
      </c>
      <c r="D20" s="26" t="s">
        <v>32</v>
      </c>
      <c r="E20" s="27" t="s">
        <v>15</v>
      </c>
      <c r="F20" s="28">
        <v>63000</v>
      </c>
      <c r="G20" s="29">
        <v>33771</v>
      </c>
      <c r="H20" s="29">
        <v>21541</v>
      </c>
      <c r="I20" s="30" t="s">
        <v>6</v>
      </c>
      <c r="J20" s="22" t="s">
        <v>62</v>
      </c>
    </row>
    <row r="21" spans="1:10" hidden="1" outlineLevel="2">
      <c r="A21" s="26">
        <v>1355</v>
      </c>
      <c r="B21" s="31" t="s">
        <v>43</v>
      </c>
      <c r="C21" s="27" t="s">
        <v>10</v>
      </c>
      <c r="D21" s="26" t="s">
        <v>32</v>
      </c>
      <c r="E21" s="27" t="s">
        <v>15</v>
      </c>
      <c r="F21" s="28">
        <v>75700</v>
      </c>
      <c r="G21" s="29">
        <v>33890</v>
      </c>
      <c r="H21" s="29">
        <v>23842</v>
      </c>
      <c r="I21" s="30" t="s">
        <v>6</v>
      </c>
      <c r="J21" s="22" t="s">
        <v>65</v>
      </c>
    </row>
    <row r="22" spans="1:10" hidden="1" outlineLevel="2">
      <c r="A22" s="26">
        <v>1441</v>
      </c>
      <c r="B22" s="31" t="s">
        <v>44</v>
      </c>
      <c r="C22" s="27" t="s">
        <v>17</v>
      </c>
      <c r="D22" s="26" t="s">
        <v>32</v>
      </c>
      <c r="E22" s="27" t="s">
        <v>15</v>
      </c>
      <c r="F22" s="28">
        <v>66500</v>
      </c>
      <c r="G22" s="29">
        <v>33956</v>
      </c>
      <c r="H22" s="29">
        <v>21219</v>
      </c>
      <c r="I22" s="30" t="s">
        <v>5</v>
      </c>
      <c r="J22" s="22" t="s">
        <v>62</v>
      </c>
    </row>
    <row r="23" spans="1:10" hidden="1" outlineLevel="2">
      <c r="A23" s="32">
        <v>1851</v>
      </c>
      <c r="B23" s="31" t="s">
        <v>73</v>
      </c>
      <c r="C23" s="31" t="s">
        <v>74</v>
      </c>
      <c r="D23" s="32" t="s">
        <v>32</v>
      </c>
      <c r="E23" s="31" t="s">
        <v>15</v>
      </c>
      <c r="F23" s="33">
        <v>56400</v>
      </c>
      <c r="G23" s="29">
        <v>34243</v>
      </c>
      <c r="H23" s="29">
        <v>20499</v>
      </c>
      <c r="I23" s="34" t="s">
        <v>6</v>
      </c>
      <c r="J23" s="22" t="s">
        <v>63</v>
      </c>
    </row>
    <row r="24" spans="1:10" hidden="1" outlineLevel="2">
      <c r="A24" s="26">
        <v>2042</v>
      </c>
      <c r="B24" s="31" t="s">
        <v>47</v>
      </c>
      <c r="C24" s="27" t="s">
        <v>21</v>
      </c>
      <c r="D24" s="26" t="s">
        <v>32</v>
      </c>
      <c r="E24" s="27" t="s">
        <v>19</v>
      </c>
      <c r="F24" s="28">
        <v>32000</v>
      </c>
      <c r="G24" s="29">
        <v>34572</v>
      </c>
      <c r="H24" s="29">
        <v>22407</v>
      </c>
      <c r="I24" s="30" t="s">
        <v>6</v>
      </c>
      <c r="J24" s="22" t="s">
        <v>63</v>
      </c>
    </row>
    <row r="25" spans="1:10" outlineLevel="1" collapsed="1">
      <c r="A25" s="26"/>
      <c r="B25" s="31"/>
      <c r="C25" s="27"/>
      <c r="D25" s="41" t="s">
        <v>83</v>
      </c>
      <c r="E25" s="27"/>
      <c r="F25" s="28">
        <f>SUBTOTAL(9,F20:F24)</f>
        <v>293600</v>
      </c>
      <c r="G25" s="29"/>
      <c r="H25" s="29"/>
      <c r="I25" s="30"/>
      <c r="J25" s="22"/>
    </row>
    <row r="26" spans="1:10" hidden="1" outlineLevel="2">
      <c r="A26" s="26">
        <v>1009</v>
      </c>
      <c r="B26" s="27" t="s">
        <v>39</v>
      </c>
      <c r="C26" s="27" t="s">
        <v>12</v>
      </c>
      <c r="D26" s="26" t="s">
        <v>35</v>
      </c>
      <c r="E26" s="27" t="s">
        <v>34</v>
      </c>
      <c r="F26" s="28">
        <v>38900</v>
      </c>
      <c r="G26" s="29">
        <v>32866</v>
      </c>
      <c r="H26" s="29">
        <v>22344</v>
      </c>
      <c r="I26" s="30" t="s">
        <v>5</v>
      </c>
      <c r="J26" s="22" t="s">
        <v>65</v>
      </c>
    </row>
    <row r="27" spans="1:10" hidden="1" outlineLevel="2">
      <c r="A27" s="26">
        <v>1016</v>
      </c>
      <c r="B27" s="27" t="s">
        <v>40</v>
      </c>
      <c r="C27" s="27" t="s">
        <v>13</v>
      </c>
      <c r="D27" s="26" t="s">
        <v>35</v>
      </c>
      <c r="E27" s="27" t="s">
        <v>34</v>
      </c>
      <c r="F27" s="28">
        <v>43500</v>
      </c>
      <c r="G27" s="29">
        <v>32920</v>
      </c>
      <c r="H27" s="29">
        <v>24591</v>
      </c>
      <c r="I27" s="30" t="s">
        <v>5</v>
      </c>
      <c r="J27" s="22" t="s">
        <v>64</v>
      </c>
    </row>
    <row r="28" spans="1:10" hidden="1" outlineLevel="2">
      <c r="A28" s="25">
        <v>1032</v>
      </c>
      <c r="B28" s="31" t="s">
        <v>47</v>
      </c>
      <c r="C28" s="31" t="s">
        <v>70</v>
      </c>
      <c r="D28" s="32" t="s">
        <v>35</v>
      </c>
      <c r="E28" s="31" t="s">
        <v>19</v>
      </c>
      <c r="F28" s="33">
        <v>34500</v>
      </c>
      <c r="G28" s="29">
        <v>32953</v>
      </c>
      <c r="H28" s="29">
        <v>21419</v>
      </c>
      <c r="I28" s="34" t="s">
        <v>6</v>
      </c>
      <c r="J28" s="22" t="s">
        <v>64</v>
      </c>
    </row>
    <row r="29" spans="1:10" hidden="1" outlineLevel="2">
      <c r="A29" s="26">
        <v>1042</v>
      </c>
      <c r="B29" s="27" t="s">
        <v>41</v>
      </c>
      <c r="C29" s="27" t="s">
        <v>14</v>
      </c>
      <c r="D29" s="26" t="s">
        <v>35</v>
      </c>
      <c r="E29" s="27" t="s">
        <v>34</v>
      </c>
      <c r="F29" s="28">
        <v>42500</v>
      </c>
      <c r="G29" s="29">
        <v>32953</v>
      </c>
      <c r="H29" s="29">
        <v>25800</v>
      </c>
      <c r="I29" s="30" t="s">
        <v>6</v>
      </c>
      <c r="J29" s="22" t="s">
        <v>64</v>
      </c>
    </row>
    <row r="30" spans="1:10" hidden="1" outlineLevel="2">
      <c r="A30" s="26">
        <v>1614</v>
      </c>
      <c r="B30" s="31" t="s">
        <v>45</v>
      </c>
      <c r="C30" s="27" t="s">
        <v>18</v>
      </c>
      <c r="D30" s="26" t="s">
        <v>35</v>
      </c>
      <c r="E30" s="27" t="s">
        <v>34</v>
      </c>
      <c r="F30" s="28">
        <v>41000</v>
      </c>
      <c r="G30" s="29">
        <v>34105</v>
      </c>
      <c r="H30" s="29">
        <v>25762</v>
      </c>
      <c r="I30" s="30" t="s">
        <v>5</v>
      </c>
      <c r="J30" s="22" t="s">
        <v>64</v>
      </c>
    </row>
    <row r="31" spans="1:10" hidden="1" outlineLevel="2">
      <c r="A31" s="25">
        <v>2105</v>
      </c>
      <c r="B31" s="31" t="s">
        <v>71</v>
      </c>
      <c r="C31" s="31" t="s">
        <v>72</v>
      </c>
      <c r="D31" s="32" t="s">
        <v>35</v>
      </c>
      <c r="E31" s="31" t="s">
        <v>19</v>
      </c>
      <c r="F31" s="33">
        <v>42300</v>
      </c>
      <c r="G31" s="29">
        <v>34937</v>
      </c>
      <c r="H31" s="29">
        <v>18389</v>
      </c>
      <c r="I31" s="34" t="s">
        <v>5</v>
      </c>
      <c r="J31" s="22" t="s">
        <v>62</v>
      </c>
    </row>
    <row r="32" spans="1:10" hidden="1" outlineLevel="2">
      <c r="A32" s="26">
        <v>3043</v>
      </c>
      <c r="B32" s="31" t="s">
        <v>57</v>
      </c>
      <c r="C32" s="27" t="s">
        <v>4</v>
      </c>
      <c r="D32" s="26" t="s">
        <v>35</v>
      </c>
      <c r="E32" s="27" t="s">
        <v>19</v>
      </c>
      <c r="F32" s="28">
        <v>32000</v>
      </c>
      <c r="G32" s="29">
        <v>35982</v>
      </c>
      <c r="H32" s="29">
        <v>24907</v>
      </c>
      <c r="I32" s="30" t="s">
        <v>5</v>
      </c>
      <c r="J32" s="22" t="s">
        <v>64</v>
      </c>
    </row>
    <row r="33" spans="1:10" outlineLevel="1" collapsed="1">
      <c r="A33" s="26"/>
      <c r="B33" s="31"/>
      <c r="C33" s="27"/>
      <c r="D33" s="41" t="s">
        <v>84</v>
      </c>
      <c r="E33" s="27"/>
      <c r="F33" s="28">
        <f>SUBTOTAL(9,F26:F32)</f>
        <v>274700</v>
      </c>
      <c r="G33" s="29"/>
      <c r="H33" s="29"/>
      <c r="I33" s="30"/>
      <c r="J33" s="22"/>
    </row>
    <row r="34" spans="1:10">
      <c r="A34" s="26"/>
      <c r="B34" s="31"/>
      <c r="C34" s="27"/>
      <c r="D34" s="43" t="s">
        <v>77</v>
      </c>
      <c r="E34" s="44"/>
      <c r="F34" s="45">
        <f>SUBTOTAL(9,F3:F32)</f>
        <v>1343140</v>
      </c>
      <c r="G34" s="29"/>
      <c r="H34" s="29"/>
      <c r="I34" s="30"/>
      <c r="J34" s="22"/>
    </row>
  </sheetData>
  <sortState ref="A3:J29">
    <sortCondition ref="D2"/>
  </sortState>
  <pageMargins left="0.7" right="0.7" top="0.75" bottom="0.75" header="0.3" footer="0.3"/>
  <pageSetup scale="79" orientation="portrait" horizontalDpi="300" verticalDpi="300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0"/>
  <sheetViews>
    <sheetView showGridLines="0" zoomScale="98" zoomScaleNormal="98" workbookViewId="0">
      <selection activeCell="A2" sqref="A2"/>
    </sheetView>
  </sheetViews>
  <sheetFormatPr defaultRowHeight="15.75"/>
  <cols>
    <col min="1" max="1" width="5.7109375" style="4" customWidth="1"/>
    <col min="2" max="2" width="11.7109375" style="4" bestFit="1" customWidth="1"/>
    <col min="3" max="3" width="15" style="4" bestFit="1" customWidth="1"/>
    <col min="4" max="4" width="18.42578125" style="4" bestFit="1" customWidth="1"/>
    <col min="5" max="5" width="17.5703125" style="4" bestFit="1" customWidth="1"/>
    <col min="6" max="6" width="8.85546875" style="4" bestFit="1" customWidth="1"/>
    <col min="7" max="7" width="10.28515625" style="24" bestFit="1" customWidth="1"/>
    <col min="8" max="8" width="11.28515625" style="24" bestFit="1" customWidth="1"/>
    <col min="9" max="9" width="8.28515625" style="4" bestFit="1" customWidth="1"/>
    <col min="10" max="10" width="10.5703125" style="4" bestFit="1" customWidth="1"/>
    <col min="11" max="16384" width="9.140625" style="4"/>
  </cols>
  <sheetData>
    <row r="1" spans="1:10" ht="20.25" customHeight="1">
      <c r="A1" s="22"/>
      <c r="D1" s="22"/>
      <c r="F1" s="23"/>
      <c r="I1" s="22"/>
    </row>
    <row r="2" spans="1:10" s="38" customFormat="1">
      <c r="A2" s="35" t="s">
        <v>36</v>
      </c>
      <c r="B2" s="35" t="s">
        <v>38</v>
      </c>
      <c r="C2" s="35" t="s">
        <v>37</v>
      </c>
      <c r="D2" s="35" t="s">
        <v>31</v>
      </c>
      <c r="E2" s="35" t="s">
        <v>11</v>
      </c>
      <c r="F2" s="36" t="s">
        <v>0</v>
      </c>
      <c r="G2" s="37" t="s">
        <v>1</v>
      </c>
      <c r="H2" s="37" t="s">
        <v>2</v>
      </c>
      <c r="I2" s="35" t="s">
        <v>3</v>
      </c>
      <c r="J2" s="35" t="s">
        <v>67</v>
      </c>
    </row>
    <row r="3" spans="1:10">
      <c r="A3" s="26">
        <v>1009</v>
      </c>
      <c r="B3" s="27" t="s">
        <v>39</v>
      </c>
      <c r="C3" s="27" t="s">
        <v>12</v>
      </c>
      <c r="D3" s="26" t="s">
        <v>35</v>
      </c>
      <c r="E3" s="27" t="s">
        <v>34</v>
      </c>
      <c r="F3" s="28">
        <v>38900</v>
      </c>
      <c r="G3" s="29">
        <v>32866</v>
      </c>
      <c r="H3" s="29">
        <v>22344</v>
      </c>
      <c r="I3" s="30" t="s">
        <v>5</v>
      </c>
      <c r="J3" s="22" t="s">
        <v>65</v>
      </c>
    </row>
    <row r="4" spans="1:10">
      <c r="A4" s="26">
        <v>1016</v>
      </c>
      <c r="B4" s="27" t="s">
        <v>40</v>
      </c>
      <c r="C4" s="27" t="s">
        <v>13</v>
      </c>
      <c r="D4" s="26" t="s">
        <v>35</v>
      </c>
      <c r="E4" s="27" t="s">
        <v>34</v>
      </c>
      <c r="F4" s="28">
        <v>43500</v>
      </c>
      <c r="G4" s="29">
        <v>32920</v>
      </c>
      <c r="H4" s="29">
        <v>24591</v>
      </c>
      <c r="I4" s="30" t="s">
        <v>5</v>
      </c>
      <c r="J4" s="22" t="s">
        <v>64</v>
      </c>
    </row>
    <row r="5" spans="1:10">
      <c r="A5" s="25">
        <v>1032</v>
      </c>
      <c r="B5" s="31" t="s">
        <v>47</v>
      </c>
      <c r="C5" s="31" t="s">
        <v>70</v>
      </c>
      <c r="D5" s="32" t="s">
        <v>35</v>
      </c>
      <c r="E5" s="31" t="s">
        <v>19</v>
      </c>
      <c r="F5" s="33">
        <v>34500</v>
      </c>
      <c r="G5" s="29">
        <v>32953</v>
      </c>
      <c r="H5" s="29">
        <v>21419</v>
      </c>
      <c r="I5" s="34" t="s">
        <v>6</v>
      </c>
      <c r="J5" s="22" t="s">
        <v>64</v>
      </c>
    </row>
    <row r="6" spans="1:10">
      <c r="A6" s="26">
        <v>1042</v>
      </c>
      <c r="B6" s="27" t="s">
        <v>41</v>
      </c>
      <c r="C6" s="27" t="s">
        <v>14</v>
      </c>
      <c r="D6" s="26" t="s">
        <v>35</v>
      </c>
      <c r="E6" s="27" t="s">
        <v>34</v>
      </c>
      <c r="F6" s="28">
        <v>42500</v>
      </c>
      <c r="G6" s="29">
        <v>32953</v>
      </c>
      <c r="H6" s="29">
        <v>25800</v>
      </c>
      <c r="I6" s="30" t="s">
        <v>6</v>
      </c>
      <c r="J6" s="22" t="s">
        <v>64</v>
      </c>
    </row>
    <row r="7" spans="1:10">
      <c r="A7" s="26">
        <v>1614</v>
      </c>
      <c r="B7" s="31" t="s">
        <v>45</v>
      </c>
      <c r="C7" s="27" t="s">
        <v>18</v>
      </c>
      <c r="D7" s="26" t="s">
        <v>35</v>
      </c>
      <c r="E7" s="27" t="s">
        <v>34</v>
      </c>
      <c r="F7" s="28">
        <v>41000</v>
      </c>
      <c r="G7" s="29">
        <v>34105</v>
      </c>
      <c r="H7" s="29">
        <v>25762</v>
      </c>
      <c r="I7" s="30" t="s">
        <v>5</v>
      </c>
      <c r="J7" s="22" t="s">
        <v>64</v>
      </c>
    </row>
    <row r="8" spans="1:10">
      <c r="A8" s="25">
        <v>2105</v>
      </c>
      <c r="B8" s="31" t="s">
        <v>71</v>
      </c>
      <c r="C8" s="31" t="s">
        <v>72</v>
      </c>
      <c r="D8" s="32" t="s">
        <v>35</v>
      </c>
      <c r="E8" s="31" t="s">
        <v>19</v>
      </c>
      <c r="F8" s="33">
        <v>42300</v>
      </c>
      <c r="G8" s="29">
        <v>34937</v>
      </c>
      <c r="H8" s="29">
        <v>18389</v>
      </c>
      <c r="I8" s="34" t="s">
        <v>5</v>
      </c>
      <c r="J8" s="22" t="s">
        <v>62</v>
      </c>
    </row>
    <row r="9" spans="1:10">
      <c r="A9" s="26">
        <v>3043</v>
      </c>
      <c r="B9" s="31" t="s">
        <v>57</v>
      </c>
      <c r="C9" s="27" t="s">
        <v>4</v>
      </c>
      <c r="D9" s="26" t="s">
        <v>35</v>
      </c>
      <c r="E9" s="27" t="s">
        <v>19</v>
      </c>
      <c r="F9" s="28">
        <v>32000</v>
      </c>
      <c r="G9" s="29">
        <v>35982</v>
      </c>
      <c r="H9" s="29">
        <v>24907</v>
      </c>
      <c r="I9" s="30" t="s">
        <v>5</v>
      </c>
      <c r="J9" s="22" t="s">
        <v>64</v>
      </c>
    </row>
    <row r="10" spans="1:10">
      <c r="A10" s="26">
        <v>3314</v>
      </c>
      <c r="B10" s="31" t="s">
        <v>51</v>
      </c>
      <c r="C10" s="27" t="s">
        <v>7</v>
      </c>
      <c r="D10" s="26" t="s">
        <v>30</v>
      </c>
      <c r="E10" s="27" t="s">
        <v>19</v>
      </c>
      <c r="F10" s="28">
        <v>38000</v>
      </c>
      <c r="G10" s="29">
        <v>37200</v>
      </c>
      <c r="H10" s="29">
        <v>30074</v>
      </c>
      <c r="I10" s="30" t="s">
        <v>6</v>
      </c>
      <c r="J10" s="22" t="s">
        <v>64</v>
      </c>
    </row>
    <row r="11" spans="1:10">
      <c r="A11" s="26">
        <v>4006</v>
      </c>
      <c r="B11" s="27" t="s">
        <v>60</v>
      </c>
      <c r="C11" s="27" t="s">
        <v>61</v>
      </c>
      <c r="D11" s="26" t="s">
        <v>30</v>
      </c>
      <c r="E11" s="27" t="s">
        <v>15</v>
      </c>
      <c r="F11" s="28">
        <v>43000</v>
      </c>
      <c r="G11" s="29">
        <v>37226</v>
      </c>
      <c r="H11" s="29">
        <v>20115</v>
      </c>
      <c r="I11" s="30" t="s">
        <v>5</v>
      </c>
      <c r="J11" s="22" t="s">
        <v>62</v>
      </c>
    </row>
    <row r="12" spans="1:10">
      <c r="A12" s="26">
        <v>1173</v>
      </c>
      <c r="B12" s="31" t="s">
        <v>42</v>
      </c>
      <c r="C12" s="27" t="s">
        <v>16</v>
      </c>
      <c r="D12" s="26" t="s">
        <v>32</v>
      </c>
      <c r="E12" s="27" t="s">
        <v>15</v>
      </c>
      <c r="F12" s="28">
        <v>63000</v>
      </c>
      <c r="G12" s="29">
        <v>33771</v>
      </c>
      <c r="H12" s="29">
        <v>21541</v>
      </c>
      <c r="I12" s="30" t="s">
        <v>6</v>
      </c>
      <c r="J12" s="22" t="s">
        <v>62</v>
      </c>
    </row>
    <row r="13" spans="1:10">
      <c r="A13" s="26">
        <v>1355</v>
      </c>
      <c r="B13" s="31" t="s">
        <v>43</v>
      </c>
      <c r="C13" s="27" t="s">
        <v>10</v>
      </c>
      <c r="D13" s="26" t="s">
        <v>32</v>
      </c>
      <c r="E13" s="27" t="s">
        <v>15</v>
      </c>
      <c r="F13" s="28">
        <v>75700</v>
      </c>
      <c r="G13" s="29">
        <v>33890</v>
      </c>
      <c r="H13" s="29">
        <v>23842</v>
      </c>
      <c r="I13" s="30" t="s">
        <v>6</v>
      </c>
      <c r="J13" s="22" t="s">
        <v>65</v>
      </c>
    </row>
    <row r="14" spans="1:10">
      <c r="A14" s="26">
        <v>1441</v>
      </c>
      <c r="B14" s="31" t="s">
        <v>44</v>
      </c>
      <c r="C14" s="27" t="s">
        <v>17</v>
      </c>
      <c r="D14" s="26" t="s">
        <v>32</v>
      </c>
      <c r="E14" s="27" t="s">
        <v>15</v>
      </c>
      <c r="F14" s="28">
        <v>66500</v>
      </c>
      <c r="G14" s="29">
        <v>33956</v>
      </c>
      <c r="H14" s="29">
        <v>21219</v>
      </c>
      <c r="I14" s="30" t="s">
        <v>5</v>
      </c>
      <c r="J14" s="22" t="s">
        <v>62</v>
      </c>
    </row>
    <row r="15" spans="1:10">
      <c r="A15" s="32">
        <v>1851</v>
      </c>
      <c r="B15" s="31" t="s">
        <v>73</v>
      </c>
      <c r="C15" s="31" t="s">
        <v>74</v>
      </c>
      <c r="D15" s="32" t="s">
        <v>32</v>
      </c>
      <c r="E15" s="31" t="s">
        <v>15</v>
      </c>
      <c r="F15" s="33">
        <v>56400</v>
      </c>
      <c r="G15" s="29">
        <v>34243</v>
      </c>
      <c r="H15" s="29">
        <v>20499</v>
      </c>
      <c r="I15" s="34" t="s">
        <v>6</v>
      </c>
      <c r="J15" s="22" t="s">
        <v>63</v>
      </c>
    </row>
    <row r="16" spans="1:10">
      <c r="A16" s="26">
        <v>2042</v>
      </c>
      <c r="B16" s="31" t="s">
        <v>47</v>
      </c>
      <c r="C16" s="27" t="s">
        <v>21</v>
      </c>
      <c r="D16" s="26" t="s">
        <v>32</v>
      </c>
      <c r="E16" s="27" t="s">
        <v>19</v>
      </c>
      <c r="F16" s="28">
        <v>32000</v>
      </c>
      <c r="G16" s="29">
        <v>34572</v>
      </c>
      <c r="H16" s="29">
        <v>22407</v>
      </c>
      <c r="I16" s="30" t="s">
        <v>6</v>
      </c>
      <c r="J16" s="22" t="s">
        <v>63</v>
      </c>
    </row>
    <row r="17" spans="1:10">
      <c r="A17" s="25">
        <v>1119</v>
      </c>
      <c r="B17" s="31" t="s">
        <v>68</v>
      </c>
      <c r="C17" s="31" t="s">
        <v>69</v>
      </c>
      <c r="D17" s="32" t="s">
        <v>66</v>
      </c>
      <c r="E17" s="31" t="s">
        <v>33</v>
      </c>
      <c r="F17" s="33">
        <v>45600</v>
      </c>
      <c r="G17" s="29">
        <v>33159</v>
      </c>
      <c r="H17" s="29">
        <v>25238</v>
      </c>
      <c r="I17" s="34" t="s">
        <v>5</v>
      </c>
      <c r="J17" s="22" t="s">
        <v>62</v>
      </c>
    </row>
    <row r="18" spans="1:10">
      <c r="A18" s="26">
        <v>2002</v>
      </c>
      <c r="B18" s="31" t="s">
        <v>46</v>
      </c>
      <c r="C18" s="27" t="s">
        <v>20</v>
      </c>
      <c r="D18" s="26" t="s">
        <v>66</v>
      </c>
      <c r="E18" s="26" t="s">
        <v>33</v>
      </c>
      <c r="F18" s="28">
        <v>53300</v>
      </c>
      <c r="G18" s="29">
        <v>34373</v>
      </c>
      <c r="H18" s="29">
        <v>25648</v>
      </c>
      <c r="I18" s="30" t="s">
        <v>5</v>
      </c>
      <c r="J18" s="22" t="s">
        <v>62</v>
      </c>
    </row>
    <row r="19" spans="1:10">
      <c r="A19" s="26">
        <v>2122</v>
      </c>
      <c r="B19" s="31" t="s">
        <v>48</v>
      </c>
      <c r="C19" s="27" t="s">
        <v>22</v>
      </c>
      <c r="D19" s="26" t="s">
        <v>66</v>
      </c>
      <c r="E19" s="26" t="s">
        <v>33</v>
      </c>
      <c r="F19" s="28">
        <v>46540</v>
      </c>
      <c r="G19" s="29">
        <v>34947</v>
      </c>
      <c r="H19" s="29">
        <v>23440</v>
      </c>
      <c r="I19" s="30" t="s">
        <v>5</v>
      </c>
      <c r="J19" s="22" t="s">
        <v>63</v>
      </c>
    </row>
    <row r="20" spans="1:10">
      <c r="A20" s="26">
        <v>2344</v>
      </c>
      <c r="B20" s="31" t="s">
        <v>49</v>
      </c>
      <c r="C20" s="27" t="s">
        <v>8</v>
      </c>
      <c r="D20" s="26" t="s">
        <v>66</v>
      </c>
      <c r="E20" s="26" t="s">
        <v>33</v>
      </c>
      <c r="F20" s="28">
        <v>65000</v>
      </c>
      <c r="G20" s="29">
        <v>34973</v>
      </c>
      <c r="H20" s="29">
        <v>23785</v>
      </c>
      <c r="I20" s="30" t="s">
        <v>6</v>
      </c>
      <c r="J20" s="22" t="s">
        <v>62</v>
      </c>
    </row>
    <row r="21" spans="1:10">
      <c r="A21" s="26">
        <v>2451</v>
      </c>
      <c r="B21" s="31" t="s">
        <v>50</v>
      </c>
      <c r="C21" s="27" t="s">
        <v>23</v>
      </c>
      <c r="D21" s="26" t="s">
        <v>66</v>
      </c>
      <c r="E21" s="26" t="s">
        <v>33</v>
      </c>
      <c r="F21" s="28">
        <v>56700</v>
      </c>
      <c r="G21" s="29">
        <v>34982</v>
      </c>
      <c r="H21" s="29">
        <v>25687</v>
      </c>
      <c r="I21" s="30" t="s">
        <v>6</v>
      </c>
      <c r="J21" s="22" t="s">
        <v>62</v>
      </c>
    </row>
    <row r="22" spans="1:10">
      <c r="A22" s="26">
        <v>2678</v>
      </c>
      <c r="B22" s="31" t="s">
        <v>52</v>
      </c>
      <c r="C22" s="27" t="s">
        <v>24</v>
      </c>
      <c r="D22" s="26" t="s">
        <v>66</v>
      </c>
      <c r="E22" s="26" t="s">
        <v>33</v>
      </c>
      <c r="F22" s="28">
        <v>49600</v>
      </c>
      <c r="G22" s="29">
        <v>35019</v>
      </c>
      <c r="H22" s="29">
        <v>23035</v>
      </c>
      <c r="I22" s="30" t="s">
        <v>6</v>
      </c>
      <c r="J22" s="22" t="s">
        <v>62</v>
      </c>
    </row>
    <row r="23" spans="1:10">
      <c r="A23" s="26">
        <v>2733</v>
      </c>
      <c r="B23" s="31" t="s">
        <v>53</v>
      </c>
      <c r="C23" s="27" t="s">
        <v>9</v>
      </c>
      <c r="D23" s="26" t="s">
        <v>66</v>
      </c>
      <c r="E23" s="27" t="s">
        <v>19</v>
      </c>
      <c r="F23" s="28">
        <v>33000</v>
      </c>
      <c r="G23" s="29">
        <v>35173</v>
      </c>
      <c r="H23" s="29">
        <v>26645</v>
      </c>
      <c r="I23" s="30" t="s">
        <v>5</v>
      </c>
      <c r="J23" s="22" t="s">
        <v>63</v>
      </c>
    </row>
    <row r="24" spans="1:10">
      <c r="A24" s="26">
        <v>2768</v>
      </c>
      <c r="B24" s="31" t="s">
        <v>54</v>
      </c>
      <c r="C24" s="27" t="s">
        <v>25</v>
      </c>
      <c r="D24" s="26" t="s">
        <v>66</v>
      </c>
      <c r="E24" s="26" t="s">
        <v>33</v>
      </c>
      <c r="F24" s="28">
        <v>59800</v>
      </c>
      <c r="G24" s="29">
        <v>35412</v>
      </c>
      <c r="H24" s="29">
        <v>25751</v>
      </c>
      <c r="I24" s="30" t="s">
        <v>6</v>
      </c>
      <c r="J24" s="22" t="s">
        <v>63</v>
      </c>
    </row>
    <row r="25" spans="1:10">
      <c r="A25" s="26">
        <v>2896</v>
      </c>
      <c r="B25" s="31" t="s">
        <v>55</v>
      </c>
      <c r="C25" s="27" t="s">
        <v>26</v>
      </c>
      <c r="D25" s="26" t="s">
        <v>66</v>
      </c>
      <c r="E25" s="26" t="s">
        <v>33</v>
      </c>
      <c r="F25" s="28">
        <v>66300</v>
      </c>
      <c r="G25" s="29">
        <v>35458</v>
      </c>
      <c r="H25" s="29">
        <v>27129</v>
      </c>
      <c r="I25" s="30" t="s">
        <v>5</v>
      </c>
      <c r="J25" s="22" t="s">
        <v>62</v>
      </c>
    </row>
    <row r="26" spans="1:10">
      <c r="A26" s="26">
        <v>2956</v>
      </c>
      <c r="B26" s="31" t="s">
        <v>56</v>
      </c>
      <c r="C26" s="27" t="s">
        <v>27</v>
      </c>
      <c r="D26" s="26" t="s">
        <v>66</v>
      </c>
      <c r="E26" s="26" t="s">
        <v>33</v>
      </c>
      <c r="F26" s="28">
        <v>51000</v>
      </c>
      <c r="G26" s="29">
        <v>35531</v>
      </c>
      <c r="H26" s="29">
        <v>23077</v>
      </c>
      <c r="I26" s="30" t="s">
        <v>5</v>
      </c>
      <c r="J26" s="22" t="s">
        <v>63</v>
      </c>
    </row>
    <row r="27" spans="1:10">
      <c r="A27" s="32">
        <v>3015</v>
      </c>
      <c r="B27" s="31" t="s">
        <v>75</v>
      </c>
      <c r="C27" s="31" t="s">
        <v>76</v>
      </c>
      <c r="D27" s="32" t="s">
        <v>66</v>
      </c>
      <c r="E27" s="31" t="s">
        <v>33</v>
      </c>
      <c r="F27" s="33">
        <v>64300</v>
      </c>
      <c r="G27" s="29">
        <v>35982</v>
      </c>
      <c r="H27" s="29">
        <v>24176</v>
      </c>
      <c r="I27" s="34" t="s">
        <v>6</v>
      </c>
      <c r="J27" s="22" t="s">
        <v>62</v>
      </c>
    </row>
    <row r="28" spans="1:10">
      <c r="A28" s="26">
        <v>3117</v>
      </c>
      <c r="B28" s="31" t="s">
        <v>58</v>
      </c>
      <c r="C28" s="27" t="s">
        <v>28</v>
      </c>
      <c r="D28" s="26" t="s">
        <v>66</v>
      </c>
      <c r="E28" s="26" t="s">
        <v>33</v>
      </c>
      <c r="F28" s="28">
        <v>56700</v>
      </c>
      <c r="G28" s="29">
        <v>36294</v>
      </c>
      <c r="H28" s="29">
        <v>25715</v>
      </c>
      <c r="I28" s="30" t="s">
        <v>5</v>
      </c>
      <c r="J28" s="22" t="s">
        <v>62</v>
      </c>
    </row>
    <row r="29" spans="1:10">
      <c r="A29" s="26">
        <v>3210</v>
      </c>
      <c r="B29" s="31" t="s">
        <v>59</v>
      </c>
      <c r="C29" s="27" t="s">
        <v>29</v>
      </c>
      <c r="D29" s="26" t="s">
        <v>66</v>
      </c>
      <c r="E29" s="26" t="s">
        <v>33</v>
      </c>
      <c r="F29" s="28">
        <v>46000</v>
      </c>
      <c r="G29" s="29">
        <v>36419</v>
      </c>
      <c r="H29" s="29">
        <v>19081</v>
      </c>
      <c r="I29" s="30" t="s">
        <v>6</v>
      </c>
      <c r="J29" s="22" t="s">
        <v>62</v>
      </c>
    </row>
    <row r="30" spans="1:10">
      <c r="G30" s="29"/>
      <c r="H30" s="29"/>
    </row>
    <row r="31" spans="1:10">
      <c r="G31" s="29"/>
      <c r="H31" s="29"/>
    </row>
    <row r="32" spans="1:10">
      <c r="G32" s="29"/>
      <c r="H32" s="29"/>
    </row>
    <row r="33" spans="7:8">
      <c r="G33" s="29"/>
      <c r="H33" s="29"/>
    </row>
    <row r="34" spans="7:8">
      <c r="G34" s="29"/>
      <c r="H34" s="29"/>
    </row>
    <row r="35" spans="7:8">
      <c r="G35" s="29"/>
      <c r="H35" s="29"/>
    </row>
    <row r="36" spans="7:8">
      <c r="G36" s="29"/>
      <c r="H36" s="29"/>
    </row>
    <row r="37" spans="7:8">
      <c r="G37" s="29"/>
      <c r="H37" s="29"/>
    </row>
    <row r="38" spans="7:8">
      <c r="G38" s="29"/>
      <c r="H38" s="29"/>
    </row>
    <row r="39" spans="7:8">
      <c r="G39" s="29"/>
      <c r="H39" s="29"/>
    </row>
    <row r="40" spans="7:8">
      <c r="G40" s="29"/>
      <c r="H40" s="29"/>
    </row>
  </sheetData>
  <sortState ref="A3:J29">
    <sortCondition ref="D3:D29" customList="Marketing,Human Resources,Management,Engineering"/>
  </sortState>
  <pageMargins left="1" right="1" top="1" bottom="1" header="0" footer="0"/>
  <pageSetup scale="71" orientation="portrait" horizontalDpi="4294967292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7"/>
  <sheetViews>
    <sheetView showGridLines="0" zoomScaleNormal="100" workbookViewId="0"/>
  </sheetViews>
  <sheetFormatPr defaultRowHeight="15.75"/>
  <cols>
    <col min="1" max="1" width="17.42578125" style="4" bestFit="1" customWidth="1"/>
    <col min="2" max="2" width="14.140625" style="4" bestFit="1" customWidth="1"/>
    <col min="3" max="3" width="18" style="4" bestFit="1" customWidth="1"/>
    <col min="4" max="4" width="13.42578125" style="4" bestFit="1" customWidth="1"/>
    <col min="5" max="5" width="10.42578125" style="4" bestFit="1" customWidth="1"/>
    <col min="6" max="6" width="11.85546875" style="4" bestFit="1" customWidth="1"/>
    <col min="7" max="16384" width="9.140625" style="4"/>
  </cols>
  <sheetData>
    <row r="3" spans="1:6">
      <c r="A3" s="1" t="s">
        <v>78</v>
      </c>
      <c r="B3" s="1" t="s">
        <v>31</v>
      </c>
      <c r="C3" s="2"/>
      <c r="D3" s="2"/>
      <c r="E3" s="2"/>
      <c r="F3" s="3"/>
    </row>
    <row r="4" spans="1:6">
      <c r="A4" s="1" t="s">
        <v>3</v>
      </c>
      <c r="B4" s="5" t="s">
        <v>66</v>
      </c>
      <c r="C4" s="6" t="s">
        <v>30</v>
      </c>
      <c r="D4" s="6" t="s">
        <v>32</v>
      </c>
      <c r="E4" s="6" t="s">
        <v>35</v>
      </c>
      <c r="F4" s="7" t="s">
        <v>77</v>
      </c>
    </row>
    <row r="5" spans="1:6">
      <c r="A5" s="5" t="s">
        <v>6</v>
      </c>
      <c r="B5" s="8">
        <v>56900</v>
      </c>
      <c r="C5" s="9">
        <v>38000</v>
      </c>
      <c r="D5" s="9">
        <v>56775</v>
      </c>
      <c r="E5" s="9">
        <v>38500</v>
      </c>
      <c r="F5" s="10">
        <v>52576.923076923078</v>
      </c>
    </row>
    <row r="6" spans="1:6">
      <c r="A6" s="11" t="s">
        <v>5</v>
      </c>
      <c r="B6" s="12">
        <v>50348.571428571428</v>
      </c>
      <c r="C6" s="13">
        <v>43000</v>
      </c>
      <c r="D6" s="13">
        <v>66500</v>
      </c>
      <c r="E6" s="13">
        <v>39540</v>
      </c>
      <c r="F6" s="14">
        <v>47117.142857142855</v>
      </c>
    </row>
    <row r="7" spans="1:6">
      <c r="A7" s="15" t="s">
        <v>77</v>
      </c>
      <c r="B7" s="16">
        <v>53372.307692307695</v>
      </c>
      <c r="C7" s="17">
        <v>40500</v>
      </c>
      <c r="D7" s="17">
        <v>58720</v>
      </c>
      <c r="E7" s="17">
        <v>39242.857142857145</v>
      </c>
      <c r="F7" s="18">
        <v>49745.925925925927</v>
      </c>
    </row>
  </sheetData>
  <pageMargins left="0.45" right="0.45" top="0.5" bottom="0.5" header="0.3" footer="0.3"/>
  <pageSetup orientation="portrait" r:id="rId2"/>
  <headerFooter>
    <oddHeader>&amp;L&amp;A&amp;C&amp;"Arial,Bold" Confidential&amp;RPage &amp;P</oddHeader>
    <oddFooter>&amp;LWoods, D&amp;CPage &amp;P&amp;R&amp;D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9"/>
  <sheetViews>
    <sheetView showGridLines="0" zoomScaleNormal="100" workbookViewId="0">
      <selection activeCell="E2" sqref="E2"/>
    </sheetView>
  </sheetViews>
  <sheetFormatPr defaultRowHeight="15.75"/>
  <cols>
    <col min="1" max="1" width="16.85546875" style="4" customWidth="1"/>
    <col min="2" max="2" width="5" style="4" customWidth="1"/>
    <col min="3" max="16384" width="9.140625" style="4"/>
  </cols>
  <sheetData>
    <row r="3" spans="1:2">
      <c r="A3" s="1" t="s">
        <v>80</v>
      </c>
      <c r="B3" s="7"/>
    </row>
    <row r="4" spans="1:2">
      <c r="A4" s="1" t="s">
        <v>67</v>
      </c>
      <c r="B4" s="7" t="s">
        <v>79</v>
      </c>
    </row>
    <row r="5" spans="1:2">
      <c r="A5" s="5" t="s">
        <v>65</v>
      </c>
      <c r="B5" s="19">
        <v>2</v>
      </c>
    </row>
    <row r="6" spans="1:2">
      <c r="A6" s="11" t="s">
        <v>64</v>
      </c>
      <c r="B6" s="20">
        <v>6</v>
      </c>
    </row>
    <row r="7" spans="1:2">
      <c r="A7" s="11" t="s">
        <v>62</v>
      </c>
      <c r="B7" s="20">
        <v>13</v>
      </c>
    </row>
    <row r="8" spans="1:2">
      <c r="A8" s="11" t="s">
        <v>63</v>
      </c>
      <c r="B8" s="20">
        <v>6</v>
      </c>
    </row>
    <row r="9" spans="1:2">
      <c r="A9" s="15" t="s">
        <v>77</v>
      </c>
      <c r="B9" s="21">
        <v>27</v>
      </c>
    </row>
  </sheetData>
  <pageMargins left="0.7" right="0.7" top="0.75" bottom="0.75" header="0.3" footer="0.3"/>
  <pageSetup orientation="portrait" horizontalDpi="300" verticalDpi="300" r:id="rId2"/>
  <headerFooter>
    <oddHeader>&amp;C&amp;A</oddHeader>
    <oddFooter>&amp;LD&amp;CPage &amp;P&amp;R&amp;D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J40"/>
  <sheetViews>
    <sheetView showGridLines="0" zoomScale="98" zoomScaleNormal="98" workbookViewId="0"/>
  </sheetViews>
  <sheetFormatPr defaultRowHeight="15.75"/>
  <cols>
    <col min="1" max="1" width="5.7109375" style="4" customWidth="1"/>
    <col min="2" max="2" width="11.7109375" style="4" bestFit="1" customWidth="1"/>
    <col min="3" max="3" width="15" style="4" bestFit="1" customWidth="1"/>
    <col min="4" max="4" width="18.42578125" style="4" bestFit="1" customWidth="1"/>
    <col min="5" max="5" width="17.5703125" style="4" bestFit="1" customWidth="1"/>
    <col min="6" max="6" width="8.85546875" style="4" bestFit="1" customWidth="1"/>
    <col min="7" max="7" width="10.28515625" style="24" bestFit="1" customWidth="1"/>
    <col min="8" max="8" width="11.28515625" style="24" bestFit="1" customWidth="1"/>
    <col min="9" max="9" width="8.28515625" style="4" bestFit="1" customWidth="1"/>
    <col min="10" max="10" width="10.5703125" style="4" bestFit="1" customWidth="1"/>
    <col min="11" max="16384" width="9.140625" style="4"/>
  </cols>
  <sheetData>
    <row r="1" spans="1:10" ht="20.25" customHeight="1">
      <c r="A1" s="22"/>
      <c r="D1" s="22"/>
      <c r="F1" s="23"/>
      <c r="I1" s="22"/>
    </row>
    <row r="2" spans="1:10" s="38" customFormat="1">
      <c r="A2" s="35" t="s">
        <v>36</v>
      </c>
      <c r="B2" s="35" t="s">
        <v>38</v>
      </c>
      <c r="C2" s="35" t="s">
        <v>37</v>
      </c>
      <c r="D2" s="35" t="s">
        <v>31</v>
      </c>
      <c r="E2" s="35" t="s">
        <v>11</v>
      </c>
      <c r="F2" s="36" t="s">
        <v>0</v>
      </c>
      <c r="G2" s="37" t="s">
        <v>1</v>
      </c>
      <c r="H2" s="37" t="s">
        <v>2</v>
      </c>
      <c r="I2" s="35" t="s">
        <v>3</v>
      </c>
      <c r="J2" s="35" t="s">
        <v>67</v>
      </c>
    </row>
    <row r="3" spans="1:10">
      <c r="A3" s="26">
        <v>1009</v>
      </c>
      <c r="B3" s="27" t="s">
        <v>39</v>
      </c>
      <c r="C3" s="27" t="s">
        <v>12</v>
      </c>
      <c r="D3" s="26" t="s">
        <v>35</v>
      </c>
      <c r="E3" s="27" t="s">
        <v>34</v>
      </c>
      <c r="F3" s="28">
        <v>38900</v>
      </c>
      <c r="G3" s="29">
        <v>32866</v>
      </c>
      <c r="H3" s="29">
        <v>22344</v>
      </c>
      <c r="I3" s="30" t="s">
        <v>5</v>
      </c>
      <c r="J3" s="22" t="s">
        <v>65</v>
      </c>
    </row>
    <row r="4" spans="1:10">
      <c r="A4" s="26">
        <v>1016</v>
      </c>
      <c r="B4" s="27" t="s">
        <v>40</v>
      </c>
      <c r="C4" s="27" t="s">
        <v>13</v>
      </c>
      <c r="D4" s="26" t="s">
        <v>35</v>
      </c>
      <c r="E4" s="27" t="s">
        <v>34</v>
      </c>
      <c r="F4" s="28">
        <v>43500</v>
      </c>
      <c r="G4" s="29">
        <v>32920</v>
      </c>
      <c r="H4" s="29">
        <v>24591</v>
      </c>
      <c r="I4" s="30" t="s">
        <v>5</v>
      </c>
      <c r="J4" s="22" t="s">
        <v>64</v>
      </c>
    </row>
    <row r="5" spans="1:10">
      <c r="A5" s="25">
        <v>1032</v>
      </c>
      <c r="B5" s="31" t="s">
        <v>47</v>
      </c>
      <c r="C5" s="31" t="s">
        <v>70</v>
      </c>
      <c r="D5" s="32" t="s">
        <v>35</v>
      </c>
      <c r="E5" s="31" t="s">
        <v>19</v>
      </c>
      <c r="F5" s="33">
        <v>34500</v>
      </c>
      <c r="G5" s="29">
        <v>32953</v>
      </c>
      <c r="H5" s="29">
        <v>21419</v>
      </c>
      <c r="I5" s="34" t="s">
        <v>6</v>
      </c>
      <c r="J5" s="22" t="s">
        <v>64</v>
      </c>
    </row>
    <row r="6" spans="1:10">
      <c r="A6" s="26">
        <v>1042</v>
      </c>
      <c r="B6" s="27" t="s">
        <v>41</v>
      </c>
      <c r="C6" s="27" t="s">
        <v>14</v>
      </c>
      <c r="D6" s="26" t="s">
        <v>35</v>
      </c>
      <c r="E6" s="27" t="s">
        <v>34</v>
      </c>
      <c r="F6" s="28">
        <v>42500</v>
      </c>
      <c r="G6" s="29">
        <v>32953</v>
      </c>
      <c r="H6" s="29">
        <v>25800</v>
      </c>
      <c r="I6" s="30" t="s">
        <v>6</v>
      </c>
      <c r="J6" s="22" t="s">
        <v>64</v>
      </c>
    </row>
    <row r="7" spans="1:10">
      <c r="A7" s="25">
        <v>1119</v>
      </c>
      <c r="B7" s="31" t="s">
        <v>68</v>
      </c>
      <c r="C7" s="31" t="s">
        <v>69</v>
      </c>
      <c r="D7" s="32" t="s">
        <v>66</v>
      </c>
      <c r="E7" s="31" t="s">
        <v>33</v>
      </c>
      <c r="F7" s="33">
        <v>45600</v>
      </c>
      <c r="G7" s="29">
        <v>33159</v>
      </c>
      <c r="H7" s="29">
        <v>25238</v>
      </c>
      <c r="I7" s="34" t="s">
        <v>5</v>
      </c>
      <c r="J7" s="22" t="s">
        <v>62</v>
      </c>
    </row>
    <row r="8" spans="1:10">
      <c r="A8" s="26">
        <v>1173</v>
      </c>
      <c r="B8" s="31" t="s">
        <v>42</v>
      </c>
      <c r="C8" s="27" t="s">
        <v>16</v>
      </c>
      <c r="D8" s="26" t="s">
        <v>32</v>
      </c>
      <c r="E8" s="27" t="s">
        <v>15</v>
      </c>
      <c r="F8" s="28">
        <v>63000</v>
      </c>
      <c r="G8" s="29">
        <v>33771</v>
      </c>
      <c r="H8" s="29">
        <v>21541</v>
      </c>
      <c r="I8" s="30" t="s">
        <v>6</v>
      </c>
      <c r="J8" s="22" t="s">
        <v>62</v>
      </c>
    </row>
    <row r="9" spans="1:10">
      <c r="A9" s="26">
        <v>1355</v>
      </c>
      <c r="B9" s="31" t="s">
        <v>43</v>
      </c>
      <c r="C9" s="27" t="s">
        <v>10</v>
      </c>
      <c r="D9" s="26" t="s">
        <v>32</v>
      </c>
      <c r="E9" s="27" t="s">
        <v>15</v>
      </c>
      <c r="F9" s="28">
        <v>75700</v>
      </c>
      <c r="G9" s="29">
        <v>33890</v>
      </c>
      <c r="H9" s="29">
        <v>23842</v>
      </c>
      <c r="I9" s="30" t="s">
        <v>6</v>
      </c>
      <c r="J9" s="22" t="s">
        <v>65</v>
      </c>
    </row>
    <row r="10" spans="1:10">
      <c r="A10" s="26">
        <v>1441</v>
      </c>
      <c r="B10" s="31" t="s">
        <v>44</v>
      </c>
      <c r="C10" s="27" t="s">
        <v>17</v>
      </c>
      <c r="D10" s="26" t="s">
        <v>32</v>
      </c>
      <c r="E10" s="27" t="s">
        <v>15</v>
      </c>
      <c r="F10" s="28">
        <v>66500</v>
      </c>
      <c r="G10" s="29">
        <v>33956</v>
      </c>
      <c r="H10" s="29">
        <v>21219</v>
      </c>
      <c r="I10" s="30" t="s">
        <v>5</v>
      </c>
      <c r="J10" s="22" t="s">
        <v>62</v>
      </c>
    </row>
    <row r="11" spans="1:10">
      <c r="A11" s="26">
        <v>1614</v>
      </c>
      <c r="B11" s="31" t="s">
        <v>45</v>
      </c>
      <c r="C11" s="27" t="s">
        <v>18</v>
      </c>
      <c r="D11" s="26" t="s">
        <v>35</v>
      </c>
      <c r="E11" s="27" t="s">
        <v>34</v>
      </c>
      <c r="F11" s="28">
        <v>41000</v>
      </c>
      <c r="G11" s="29">
        <v>34105</v>
      </c>
      <c r="H11" s="29">
        <v>25762</v>
      </c>
      <c r="I11" s="30" t="s">
        <v>5</v>
      </c>
      <c r="J11" s="22" t="s">
        <v>64</v>
      </c>
    </row>
    <row r="12" spans="1:10">
      <c r="A12" s="32">
        <v>1851</v>
      </c>
      <c r="B12" s="31" t="s">
        <v>73</v>
      </c>
      <c r="C12" s="31" t="s">
        <v>74</v>
      </c>
      <c r="D12" s="32" t="s">
        <v>32</v>
      </c>
      <c r="E12" s="31" t="s">
        <v>15</v>
      </c>
      <c r="F12" s="33">
        <v>56400</v>
      </c>
      <c r="G12" s="29">
        <v>34243</v>
      </c>
      <c r="H12" s="29">
        <v>20499</v>
      </c>
      <c r="I12" s="34" t="s">
        <v>6</v>
      </c>
      <c r="J12" s="22" t="s">
        <v>63</v>
      </c>
    </row>
    <row r="13" spans="1:10">
      <c r="A13" s="26">
        <v>2002</v>
      </c>
      <c r="B13" s="31" t="s">
        <v>46</v>
      </c>
      <c r="C13" s="27" t="s">
        <v>20</v>
      </c>
      <c r="D13" s="26" t="s">
        <v>66</v>
      </c>
      <c r="E13" s="26" t="s">
        <v>33</v>
      </c>
      <c r="F13" s="28">
        <v>53300</v>
      </c>
      <c r="G13" s="29">
        <v>34373</v>
      </c>
      <c r="H13" s="29">
        <v>25648</v>
      </c>
      <c r="I13" s="30" t="s">
        <v>5</v>
      </c>
      <c r="J13" s="22" t="s">
        <v>62</v>
      </c>
    </row>
    <row r="14" spans="1:10">
      <c r="A14" s="26">
        <v>2042</v>
      </c>
      <c r="B14" s="31" t="s">
        <v>47</v>
      </c>
      <c r="C14" s="27" t="s">
        <v>21</v>
      </c>
      <c r="D14" s="26" t="s">
        <v>32</v>
      </c>
      <c r="E14" s="27" t="s">
        <v>19</v>
      </c>
      <c r="F14" s="28">
        <v>32000</v>
      </c>
      <c r="G14" s="29">
        <v>34572</v>
      </c>
      <c r="H14" s="29">
        <v>22407</v>
      </c>
      <c r="I14" s="30" t="s">
        <v>6</v>
      </c>
      <c r="J14" s="22" t="s">
        <v>63</v>
      </c>
    </row>
    <row r="15" spans="1:10">
      <c r="A15" s="25">
        <v>2105</v>
      </c>
      <c r="B15" s="31" t="s">
        <v>71</v>
      </c>
      <c r="C15" s="31" t="s">
        <v>72</v>
      </c>
      <c r="D15" s="32" t="s">
        <v>35</v>
      </c>
      <c r="E15" s="31" t="s">
        <v>19</v>
      </c>
      <c r="F15" s="33">
        <v>42300</v>
      </c>
      <c r="G15" s="29">
        <v>34937</v>
      </c>
      <c r="H15" s="29">
        <v>18389</v>
      </c>
      <c r="I15" s="34" t="s">
        <v>5</v>
      </c>
      <c r="J15" s="22" t="s">
        <v>62</v>
      </c>
    </row>
    <row r="16" spans="1:10">
      <c r="A16" s="26">
        <v>2122</v>
      </c>
      <c r="B16" s="31" t="s">
        <v>48</v>
      </c>
      <c r="C16" s="27" t="s">
        <v>22</v>
      </c>
      <c r="D16" s="26" t="s">
        <v>66</v>
      </c>
      <c r="E16" s="26" t="s">
        <v>33</v>
      </c>
      <c r="F16" s="28">
        <v>46540</v>
      </c>
      <c r="G16" s="29">
        <v>34947</v>
      </c>
      <c r="H16" s="29">
        <v>23440</v>
      </c>
      <c r="I16" s="30" t="s">
        <v>5</v>
      </c>
      <c r="J16" s="22" t="s">
        <v>63</v>
      </c>
    </row>
    <row r="17" spans="1:10">
      <c r="A17" s="26">
        <v>2344</v>
      </c>
      <c r="B17" s="31" t="s">
        <v>49</v>
      </c>
      <c r="C17" s="27" t="s">
        <v>8</v>
      </c>
      <c r="D17" s="26" t="s">
        <v>66</v>
      </c>
      <c r="E17" s="26" t="s">
        <v>33</v>
      </c>
      <c r="F17" s="28">
        <v>65000</v>
      </c>
      <c r="G17" s="29">
        <v>34973</v>
      </c>
      <c r="H17" s="29">
        <v>23785</v>
      </c>
      <c r="I17" s="30" t="s">
        <v>6</v>
      </c>
      <c r="J17" s="22" t="s">
        <v>62</v>
      </c>
    </row>
    <row r="18" spans="1:10">
      <c r="A18" s="26">
        <v>2451</v>
      </c>
      <c r="B18" s="31" t="s">
        <v>50</v>
      </c>
      <c r="C18" s="27" t="s">
        <v>23</v>
      </c>
      <c r="D18" s="26" t="s">
        <v>66</v>
      </c>
      <c r="E18" s="26" t="s">
        <v>33</v>
      </c>
      <c r="F18" s="28">
        <v>56700</v>
      </c>
      <c r="G18" s="29">
        <v>34982</v>
      </c>
      <c r="H18" s="29">
        <v>25687</v>
      </c>
      <c r="I18" s="30" t="s">
        <v>6</v>
      </c>
      <c r="J18" s="22" t="s">
        <v>62</v>
      </c>
    </row>
    <row r="19" spans="1:10">
      <c r="A19" s="26">
        <v>2678</v>
      </c>
      <c r="B19" s="31" t="s">
        <v>52</v>
      </c>
      <c r="C19" s="27" t="s">
        <v>24</v>
      </c>
      <c r="D19" s="26" t="s">
        <v>66</v>
      </c>
      <c r="E19" s="26" t="s">
        <v>33</v>
      </c>
      <c r="F19" s="28">
        <v>49600</v>
      </c>
      <c r="G19" s="29">
        <v>35019</v>
      </c>
      <c r="H19" s="29">
        <v>23035</v>
      </c>
      <c r="I19" s="30" t="s">
        <v>6</v>
      </c>
      <c r="J19" s="22" t="s">
        <v>62</v>
      </c>
    </row>
    <row r="20" spans="1:10">
      <c r="A20" s="26">
        <v>2733</v>
      </c>
      <c r="B20" s="31" t="s">
        <v>53</v>
      </c>
      <c r="C20" s="27" t="s">
        <v>9</v>
      </c>
      <c r="D20" s="26" t="s">
        <v>66</v>
      </c>
      <c r="E20" s="27" t="s">
        <v>19</v>
      </c>
      <c r="F20" s="28">
        <v>33000</v>
      </c>
      <c r="G20" s="29">
        <v>35173</v>
      </c>
      <c r="H20" s="29">
        <v>26645</v>
      </c>
      <c r="I20" s="30" t="s">
        <v>5</v>
      </c>
      <c r="J20" s="22" t="s">
        <v>63</v>
      </c>
    </row>
    <row r="21" spans="1:10">
      <c r="A21" s="26">
        <v>2768</v>
      </c>
      <c r="B21" s="31" t="s">
        <v>54</v>
      </c>
      <c r="C21" s="27" t="s">
        <v>25</v>
      </c>
      <c r="D21" s="26" t="s">
        <v>66</v>
      </c>
      <c r="E21" s="26" t="s">
        <v>33</v>
      </c>
      <c r="F21" s="28">
        <v>59800</v>
      </c>
      <c r="G21" s="29">
        <v>35412</v>
      </c>
      <c r="H21" s="29">
        <v>25751</v>
      </c>
      <c r="I21" s="30" t="s">
        <v>6</v>
      </c>
      <c r="J21" s="22" t="s">
        <v>63</v>
      </c>
    </row>
    <row r="22" spans="1:10">
      <c r="A22" s="26">
        <v>2896</v>
      </c>
      <c r="B22" s="31" t="s">
        <v>55</v>
      </c>
      <c r="C22" s="27" t="s">
        <v>26</v>
      </c>
      <c r="D22" s="26" t="s">
        <v>66</v>
      </c>
      <c r="E22" s="26" t="s">
        <v>33</v>
      </c>
      <c r="F22" s="28">
        <v>66300</v>
      </c>
      <c r="G22" s="29">
        <v>35458</v>
      </c>
      <c r="H22" s="29">
        <v>27129</v>
      </c>
      <c r="I22" s="30" t="s">
        <v>5</v>
      </c>
      <c r="J22" s="22" t="s">
        <v>62</v>
      </c>
    </row>
    <row r="23" spans="1:10">
      <c r="A23" s="26">
        <v>2956</v>
      </c>
      <c r="B23" s="31" t="s">
        <v>56</v>
      </c>
      <c r="C23" s="27" t="s">
        <v>27</v>
      </c>
      <c r="D23" s="26" t="s">
        <v>66</v>
      </c>
      <c r="E23" s="26" t="s">
        <v>33</v>
      </c>
      <c r="F23" s="28">
        <v>51000</v>
      </c>
      <c r="G23" s="29">
        <v>35531</v>
      </c>
      <c r="H23" s="29">
        <v>23077</v>
      </c>
      <c r="I23" s="30" t="s">
        <v>5</v>
      </c>
      <c r="J23" s="22" t="s">
        <v>63</v>
      </c>
    </row>
    <row r="24" spans="1:10">
      <c r="A24" s="32">
        <v>3015</v>
      </c>
      <c r="B24" s="31" t="s">
        <v>75</v>
      </c>
      <c r="C24" s="31" t="s">
        <v>76</v>
      </c>
      <c r="D24" s="32" t="s">
        <v>66</v>
      </c>
      <c r="E24" s="31" t="s">
        <v>33</v>
      </c>
      <c r="F24" s="33">
        <v>64300</v>
      </c>
      <c r="G24" s="29">
        <v>35982</v>
      </c>
      <c r="H24" s="29">
        <v>24176</v>
      </c>
      <c r="I24" s="34" t="s">
        <v>6</v>
      </c>
      <c r="J24" s="22" t="s">
        <v>62</v>
      </c>
    </row>
    <row r="25" spans="1:10">
      <c r="A25" s="26">
        <v>3043</v>
      </c>
      <c r="B25" s="31" t="s">
        <v>57</v>
      </c>
      <c r="C25" s="27" t="s">
        <v>4</v>
      </c>
      <c r="D25" s="26" t="s">
        <v>35</v>
      </c>
      <c r="E25" s="27" t="s">
        <v>19</v>
      </c>
      <c r="F25" s="28">
        <v>32000</v>
      </c>
      <c r="G25" s="29">
        <v>35982</v>
      </c>
      <c r="H25" s="29">
        <v>24907</v>
      </c>
      <c r="I25" s="30" t="s">
        <v>5</v>
      </c>
      <c r="J25" s="22" t="s">
        <v>64</v>
      </c>
    </row>
    <row r="26" spans="1:10">
      <c r="A26" s="26">
        <v>3117</v>
      </c>
      <c r="B26" s="31" t="s">
        <v>58</v>
      </c>
      <c r="C26" s="27" t="s">
        <v>28</v>
      </c>
      <c r="D26" s="26" t="s">
        <v>66</v>
      </c>
      <c r="E26" s="26" t="s">
        <v>33</v>
      </c>
      <c r="F26" s="28">
        <v>56700</v>
      </c>
      <c r="G26" s="29">
        <v>36294</v>
      </c>
      <c r="H26" s="29">
        <v>25715</v>
      </c>
      <c r="I26" s="30" t="s">
        <v>5</v>
      </c>
      <c r="J26" s="22" t="s">
        <v>62</v>
      </c>
    </row>
    <row r="27" spans="1:10">
      <c r="A27" s="26">
        <v>3210</v>
      </c>
      <c r="B27" s="31" t="s">
        <v>59</v>
      </c>
      <c r="C27" s="27" t="s">
        <v>29</v>
      </c>
      <c r="D27" s="26" t="s">
        <v>66</v>
      </c>
      <c r="E27" s="26" t="s">
        <v>33</v>
      </c>
      <c r="F27" s="28">
        <v>46000</v>
      </c>
      <c r="G27" s="29">
        <v>36419</v>
      </c>
      <c r="H27" s="29">
        <v>19081</v>
      </c>
      <c r="I27" s="30" t="s">
        <v>6</v>
      </c>
      <c r="J27" s="22" t="s">
        <v>62</v>
      </c>
    </row>
    <row r="28" spans="1:10">
      <c r="A28" s="26">
        <v>3314</v>
      </c>
      <c r="B28" s="31" t="s">
        <v>51</v>
      </c>
      <c r="C28" s="27" t="s">
        <v>7</v>
      </c>
      <c r="D28" s="26" t="s">
        <v>30</v>
      </c>
      <c r="E28" s="27" t="s">
        <v>19</v>
      </c>
      <c r="F28" s="28">
        <v>38000</v>
      </c>
      <c r="G28" s="29">
        <v>37200</v>
      </c>
      <c r="H28" s="29">
        <v>30074</v>
      </c>
      <c r="I28" s="30" t="s">
        <v>6</v>
      </c>
      <c r="J28" s="22" t="s">
        <v>64</v>
      </c>
    </row>
    <row r="29" spans="1:10">
      <c r="A29" s="26">
        <v>4006</v>
      </c>
      <c r="B29" s="27" t="s">
        <v>60</v>
      </c>
      <c r="C29" s="27" t="s">
        <v>61</v>
      </c>
      <c r="D29" s="26" t="s">
        <v>30</v>
      </c>
      <c r="E29" s="27" t="s">
        <v>15</v>
      </c>
      <c r="F29" s="28">
        <v>43000</v>
      </c>
      <c r="G29" s="29">
        <v>37226</v>
      </c>
      <c r="H29" s="29">
        <v>20115</v>
      </c>
      <c r="I29" s="30" t="s">
        <v>5</v>
      </c>
      <c r="J29" s="22" t="s">
        <v>62</v>
      </c>
    </row>
    <row r="30" spans="1:10">
      <c r="G30" s="29"/>
      <c r="H30" s="29"/>
    </row>
    <row r="31" spans="1:10">
      <c r="G31" s="29"/>
      <c r="H31" s="29"/>
    </row>
    <row r="32" spans="1:10">
      <c r="G32" s="29"/>
      <c r="H32" s="29"/>
    </row>
    <row r="33" spans="7:8">
      <c r="G33" s="29"/>
      <c r="H33" s="29"/>
    </row>
    <row r="34" spans="7:8">
      <c r="G34" s="29"/>
      <c r="H34" s="29"/>
    </row>
    <row r="35" spans="7:8">
      <c r="G35" s="29"/>
      <c r="H35" s="29"/>
    </row>
    <row r="36" spans="7:8">
      <c r="G36" s="29"/>
      <c r="H36" s="29"/>
    </row>
    <row r="37" spans="7:8">
      <c r="G37" s="29"/>
      <c r="H37" s="29"/>
    </row>
    <row r="38" spans="7:8">
      <c r="G38" s="29"/>
      <c r="H38" s="29"/>
    </row>
    <row r="39" spans="7:8">
      <c r="G39" s="29"/>
      <c r="H39" s="29"/>
    </row>
    <row r="40" spans="7:8">
      <c r="G40" s="29"/>
      <c r="H40" s="29"/>
    </row>
  </sheetData>
  <phoneticPr fontId="0" type="noConversion"/>
  <conditionalFormatting sqref="D3:D29">
    <cfRule type="containsText" dxfId="7" priority="1" stopIfTrue="1" operator="containsText" text="Engineering">
      <formula>NOT(ISERROR(SEARCH("Engineering",D3)))</formula>
    </cfRule>
  </conditionalFormatting>
  <pageMargins left="1" right="1" top="1" bottom="1" header="0" footer="0"/>
  <pageSetup scale="71" orientation="portrait" horizontalDpi="4294967292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2:J29"/>
  <sheetViews>
    <sheetView showGridLines="0" tabSelected="1" topLeftCell="A12" zoomScaleNormal="100" workbookViewId="0">
      <selection activeCell="J42" sqref="J42"/>
    </sheetView>
  </sheetViews>
  <sheetFormatPr defaultRowHeight="12.75"/>
  <cols>
    <col min="1" max="1" width="5.5703125" bestFit="1" customWidth="1"/>
    <col min="2" max="2" width="13.5703125" bestFit="1" customWidth="1"/>
    <col min="3" max="3" width="14.7109375" bestFit="1" customWidth="1"/>
    <col min="4" max="4" width="18" bestFit="1" customWidth="1"/>
    <col min="5" max="5" width="17.28515625" bestFit="1" customWidth="1"/>
    <col min="6" max="6" width="9.140625" bestFit="1" customWidth="1"/>
    <col min="7" max="7" width="12.28515625" bestFit="1" customWidth="1"/>
    <col min="8" max="8" width="13.140625" bestFit="1" customWidth="1"/>
    <col min="9" max="9" width="10.28515625" bestFit="1" customWidth="1"/>
    <col min="10" max="10" width="12.5703125" bestFit="1" customWidth="1"/>
  </cols>
  <sheetData>
    <row r="2" spans="1:10" ht="15.75">
      <c r="A2" s="35" t="s">
        <v>36</v>
      </c>
      <c r="B2" s="35" t="s">
        <v>38</v>
      </c>
      <c r="C2" s="35" t="s">
        <v>37</v>
      </c>
      <c r="D2" s="35" t="s">
        <v>31</v>
      </c>
      <c r="E2" s="35" t="s">
        <v>11</v>
      </c>
      <c r="F2" s="36" t="s">
        <v>0</v>
      </c>
      <c r="G2" s="37" t="s">
        <v>1</v>
      </c>
      <c r="H2" s="37" t="s">
        <v>2</v>
      </c>
      <c r="I2" s="35" t="s">
        <v>3</v>
      </c>
      <c r="J2" s="35" t="s">
        <v>67</v>
      </c>
    </row>
    <row r="3" spans="1:10" ht="15.75" hidden="1">
      <c r="A3" s="26">
        <v>1009</v>
      </c>
      <c r="B3" s="27" t="s">
        <v>39</v>
      </c>
      <c r="C3" s="27" t="s">
        <v>12</v>
      </c>
      <c r="D3" s="26" t="s">
        <v>35</v>
      </c>
      <c r="E3" s="27" t="s">
        <v>34</v>
      </c>
      <c r="F3" s="28">
        <v>38900</v>
      </c>
      <c r="G3" s="29">
        <v>32866</v>
      </c>
      <c r="H3" s="29">
        <v>22344</v>
      </c>
      <c r="I3" s="30" t="s">
        <v>5</v>
      </c>
      <c r="J3" s="22" t="s">
        <v>65</v>
      </c>
    </row>
    <row r="4" spans="1:10" ht="15.75" hidden="1">
      <c r="A4" s="26">
        <v>1016</v>
      </c>
      <c r="B4" s="27" t="s">
        <v>40</v>
      </c>
      <c r="C4" s="27" t="s">
        <v>13</v>
      </c>
      <c r="D4" s="26" t="s">
        <v>35</v>
      </c>
      <c r="E4" s="27" t="s">
        <v>34</v>
      </c>
      <c r="F4" s="28">
        <v>43500</v>
      </c>
      <c r="G4" s="29">
        <v>32920</v>
      </c>
      <c r="H4" s="29">
        <v>24591</v>
      </c>
      <c r="I4" s="30" t="s">
        <v>5</v>
      </c>
      <c r="J4" s="22" t="s">
        <v>64</v>
      </c>
    </row>
    <row r="5" spans="1:10" ht="15.75" hidden="1">
      <c r="A5" s="25">
        <v>1032</v>
      </c>
      <c r="B5" s="31" t="s">
        <v>47</v>
      </c>
      <c r="C5" s="31" t="s">
        <v>70</v>
      </c>
      <c r="D5" s="32" t="s">
        <v>35</v>
      </c>
      <c r="E5" s="31" t="s">
        <v>19</v>
      </c>
      <c r="F5" s="33">
        <v>34500</v>
      </c>
      <c r="G5" s="29">
        <v>32953</v>
      </c>
      <c r="H5" s="29">
        <v>21419</v>
      </c>
      <c r="I5" s="34" t="s">
        <v>6</v>
      </c>
      <c r="J5" s="22" t="s">
        <v>64</v>
      </c>
    </row>
    <row r="6" spans="1:10" ht="15.75" hidden="1">
      <c r="A6" s="26">
        <v>1042</v>
      </c>
      <c r="B6" s="27" t="s">
        <v>41</v>
      </c>
      <c r="C6" s="27" t="s">
        <v>14</v>
      </c>
      <c r="D6" s="26" t="s">
        <v>35</v>
      </c>
      <c r="E6" s="27" t="s">
        <v>34</v>
      </c>
      <c r="F6" s="28">
        <v>42500</v>
      </c>
      <c r="G6" s="29">
        <v>32953</v>
      </c>
      <c r="H6" s="29">
        <v>25800</v>
      </c>
      <c r="I6" s="30" t="s">
        <v>6</v>
      </c>
      <c r="J6" s="22" t="s">
        <v>64</v>
      </c>
    </row>
    <row r="7" spans="1:10" ht="15.75" hidden="1">
      <c r="A7" s="25">
        <v>1119</v>
      </c>
      <c r="B7" s="31" t="s">
        <v>68</v>
      </c>
      <c r="C7" s="31" t="s">
        <v>69</v>
      </c>
      <c r="D7" s="32" t="s">
        <v>66</v>
      </c>
      <c r="E7" s="31" t="s">
        <v>33</v>
      </c>
      <c r="F7" s="33">
        <v>45600</v>
      </c>
      <c r="G7" s="29">
        <v>33159</v>
      </c>
      <c r="H7" s="29">
        <v>25238</v>
      </c>
      <c r="I7" s="34" t="s">
        <v>5</v>
      </c>
      <c r="J7" s="22" t="s">
        <v>62</v>
      </c>
    </row>
    <row r="8" spans="1:10" ht="15.75" hidden="1">
      <c r="A8" s="26">
        <v>1173</v>
      </c>
      <c r="B8" s="31" t="s">
        <v>42</v>
      </c>
      <c r="C8" s="27" t="s">
        <v>16</v>
      </c>
      <c r="D8" s="26" t="s">
        <v>32</v>
      </c>
      <c r="E8" s="27" t="s">
        <v>15</v>
      </c>
      <c r="F8" s="28">
        <v>63000</v>
      </c>
      <c r="G8" s="29">
        <v>33771</v>
      </c>
      <c r="H8" s="29">
        <v>21541</v>
      </c>
      <c r="I8" s="30" t="s">
        <v>6</v>
      </c>
      <c r="J8" s="22" t="s">
        <v>62</v>
      </c>
    </row>
    <row r="9" spans="1:10" ht="15.75" hidden="1">
      <c r="A9" s="26">
        <v>1355</v>
      </c>
      <c r="B9" s="31" t="s">
        <v>43</v>
      </c>
      <c r="C9" s="27" t="s">
        <v>10</v>
      </c>
      <c r="D9" s="26" t="s">
        <v>32</v>
      </c>
      <c r="E9" s="27" t="s">
        <v>15</v>
      </c>
      <c r="F9" s="28">
        <v>75700</v>
      </c>
      <c r="G9" s="29">
        <v>33890</v>
      </c>
      <c r="H9" s="29">
        <v>23842</v>
      </c>
      <c r="I9" s="30" t="s">
        <v>6</v>
      </c>
      <c r="J9" s="22" t="s">
        <v>65</v>
      </c>
    </row>
    <row r="10" spans="1:10" ht="15.75" hidden="1">
      <c r="A10" s="26">
        <v>1441</v>
      </c>
      <c r="B10" s="31" t="s">
        <v>44</v>
      </c>
      <c r="C10" s="27" t="s">
        <v>17</v>
      </c>
      <c r="D10" s="26" t="s">
        <v>32</v>
      </c>
      <c r="E10" s="27" t="s">
        <v>15</v>
      </c>
      <c r="F10" s="28">
        <v>66500</v>
      </c>
      <c r="G10" s="29">
        <v>33956</v>
      </c>
      <c r="H10" s="29">
        <v>21219</v>
      </c>
      <c r="I10" s="30" t="s">
        <v>5</v>
      </c>
      <c r="J10" s="22" t="s">
        <v>62</v>
      </c>
    </row>
    <row r="11" spans="1:10" ht="15.75" hidden="1">
      <c r="A11" s="26">
        <v>1614</v>
      </c>
      <c r="B11" s="31" t="s">
        <v>45</v>
      </c>
      <c r="C11" s="27" t="s">
        <v>18</v>
      </c>
      <c r="D11" s="26" t="s">
        <v>35</v>
      </c>
      <c r="E11" s="27" t="s">
        <v>34</v>
      </c>
      <c r="F11" s="28">
        <v>41000</v>
      </c>
      <c r="G11" s="29">
        <v>34105</v>
      </c>
      <c r="H11" s="29">
        <v>25762</v>
      </c>
      <c r="I11" s="30" t="s">
        <v>5</v>
      </c>
      <c r="J11" s="22" t="s">
        <v>64</v>
      </c>
    </row>
    <row r="12" spans="1:10" ht="15.75">
      <c r="A12" s="32">
        <v>1851</v>
      </c>
      <c r="B12" s="31" t="s">
        <v>73</v>
      </c>
      <c r="C12" s="31" t="s">
        <v>74</v>
      </c>
      <c r="D12" s="32" t="s">
        <v>32</v>
      </c>
      <c r="E12" s="31" t="s">
        <v>15</v>
      </c>
      <c r="F12" s="33">
        <v>56400</v>
      </c>
      <c r="G12" s="29">
        <v>34243</v>
      </c>
      <c r="H12" s="29">
        <v>20499</v>
      </c>
      <c r="I12" s="34" t="s">
        <v>6</v>
      </c>
      <c r="J12" s="22" t="s">
        <v>63</v>
      </c>
    </row>
    <row r="13" spans="1:10" ht="15.75" hidden="1">
      <c r="A13" s="26">
        <v>2002</v>
      </c>
      <c r="B13" s="31" t="s">
        <v>46</v>
      </c>
      <c r="C13" s="27" t="s">
        <v>20</v>
      </c>
      <c r="D13" s="26" t="s">
        <v>66</v>
      </c>
      <c r="E13" s="26" t="s">
        <v>33</v>
      </c>
      <c r="F13" s="28">
        <v>53300</v>
      </c>
      <c r="G13" s="29">
        <v>34373</v>
      </c>
      <c r="H13" s="29">
        <v>25648</v>
      </c>
      <c r="I13" s="30" t="s">
        <v>5</v>
      </c>
      <c r="J13" s="22" t="s">
        <v>62</v>
      </c>
    </row>
    <row r="14" spans="1:10" ht="15.75">
      <c r="A14" s="26">
        <v>2042</v>
      </c>
      <c r="B14" s="31" t="s">
        <v>47</v>
      </c>
      <c r="C14" s="27" t="s">
        <v>21</v>
      </c>
      <c r="D14" s="26" t="s">
        <v>32</v>
      </c>
      <c r="E14" s="27" t="s">
        <v>19</v>
      </c>
      <c r="F14" s="28">
        <v>32000</v>
      </c>
      <c r="G14" s="29">
        <v>34572</v>
      </c>
      <c r="H14" s="29">
        <v>22407</v>
      </c>
      <c r="I14" s="30" t="s">
        <v>6</v>
      </c>
      <c r="J14" s="22" t="s">
        <v>63</v>
      </c>
    </row>
    <row r="15" spans="1:10" ht="15.75" hidden="1">
      <c r="A15" s="25">
        <v>2105</v>
      </c>
      <c r="B15" s="31" t="s">
        <v>71</v>
      </c>
      <c r="C15" s="31" t="s">
        <v>72</v>
      </c>
      <c r="D15" s="32" t="s">
        <v>35</v>
      </c>
      <c r="E15" s="31" t="s">
        <v>19</v>
      </c>
      <c r="F15" s="33">
        <v>42300</v>
      </c>
      <c r="G15" s="29">
        <v>34937</v>
      </c>
      <c r="H15" s="29">
        <v>18389</v>
      </c>
      <c r="I15" s="34" t="s">
        <v>5</v>
      </c>
      <c r="J15" s="22" t="s">
        <v>62</v>
      </c>
    </row>
    <row r="16" spans="1:10" ht="15.75">
      <c r="A16" s="26">
        <v>2122</v>
      </c>
      <c r="B16" s="31" t="s">
        <v>48</v>
      </c>
      <c r="C16" s="27" t="s">
        <v>22</v>
      </c>
      <c r="D16" s="26" t="s">
        <v>66</v>
      </c>
      <c r="E16" s="26" t="s">
        <v>33</v>
      </c>
      <c r="F16" s="28">
        <v>46540</v>
      </c>
      <c r="G16" s="29">
        <v>34947</v>
      </c>
      <c r="H16" s="29">
        <v>23440</v>
      </c>
      <c r="I16" s="30" t="s">
        <v>5</v>
      </c>
      <c r="J16" s="22" t="s">
        <v>63</v>
      </c>
    </row>
    <row r="17" spans="1:10" ht="15.75" hidden="1">
      <c r="A17" s="26">
        <v>2344</v>
      </c>
      <c r="B17" s="31" t="s">
        <v>49</v>
      </c>
      <c r="C17" s="27" t="s">
        <v>8</v>
      </c>
      <c r="D17" s="26" t="s">
        <v>66</v>
      </c>
      <c r="E17" s="26" t="s">
        <v>33</v>
      </c>
      <c r="F17" s="28">
        <v>65000</v>
      </c>
      <c r="G17" s="29">
        <v>34973</v>
      </c>
      <c r="H17" s="29">
        <v>23785</v>
      </c>
      <c r="I17" s="30" t="s">
        <v>6</v>
      </c>
      <c r="J17" s="22" t="s">
        <v>62</v>
      </c>
    </row>
    <row r="18" spans="1:10" ht="15.75" hidden="1">
      <c r="A18" s="26">
        <v>2451</v>
      </c>
      <c r="B18" s="31" t="s">
        <v>50</v>
      </c>
      <c r="C18" s="27" t="s">
        <v>23</v>
      </c>
      <c r="D18" s="26" t="s">
        <v>66</v>
      </c>
      <c r="E18" s="26" t="s">
        <v>33</v>
      </c>
      <c r="F18" s="28">
        <v>56700</v>
      </c>
      <c r="G18" s="29">
        <v>34982</v>
      </c>
      <c r="H18" s="29">
        <v>25687</v>
      </c>
      <c r="I18" s="30" t="s">
        <v>6</v>
      </c>
      <c r="J18" s="22" t="s">
        <v>62</v>
      </c>
    </row>
    <row r="19" spans="1:10" ht="15.75" hidden="1">
      <c r="A19" s="26">
        <v>2678</v>
      </c>
      <c r="B19" s="31" t="s">
        <v>52</v>
      </c>
      <c r="C19" s="27" t="s">
        <v>24</v>
      </c>
      <c r="D19" s="26" t="s">
        <v>66</v>
      </c>
      <c r="E19" s="26" t="s">
        <v>33</v>
      </c>
      <c r="F19" s="28">
        <v>49600</v>
      </c>
      <c r="G19" s="29">
        <v>35019</v>
      </c>
      <c r="H19" s="29">
        <v>23035</v>
      </c>
      <c r="I19" s="30" t="s">
        <v>6</v>
      </c>
      <c r="J19" s="22" t="s">
        <v>62</v>
      </c>
    </row>
    <row r="20" spans="1:10" ht="15.75">
      <c r="A20" s="26">
        <v>2733</v>
      </c>
      <c r="B20" s="31" t="s">
        <v>53</v>
      </c>
      <c r="C20" s="27" t="s">
        <v>9</v>
      </c>
      <c r="D20" s="26" t="s">
        <v>66</v>
      </c>
      <c r="E20" s="27" t="s">
        <v>19</v>
      </c>
      <c r="F20" s="28">
        <v>33000</v>
      </c>
      <c r="G20" s="29">
        <v>35173</v>
      </c>
      <c r="H20" s="29">
        <v>26645</v>
      </c>
      <c r="I20" s="30" t="s">
        <v>5</v>
      </c>
      <c r="J20" s="22" t="s">
        <v>63</v>
      </c>
    </row>
    <row r="21" spans="1:10" ht="15.75">
      <c r="A21" s="26">
        <v>2768</v>
      </c>
      <c r="B21" s="31" t="s">
        <v>54</v>
      </c>
      <c r="C21" s="27" t="s">
        <v>25</v>
      </c>
      <c r="D21" s="26" t="s">
        <v>66</v>
      </c>
      <c r="E21" s="26" t="s">
        <v>33</v>
      </c>
      <c r="F21" s="28">
        <v>59800</v>
      </c>
      <c r="G21" s="29">
        <v>35412</v>
      </c>
      <c r="H21" s="29">
        <v>25751</v>
      </c>
      <c r="I21" s="30" t="s">
        <v>6</v>
      </c>
      <c r="J21" s="22" t="s">
        <v>63</v>
      </c>
    </row>
    <row r="22" spans="1:10" ht="15.75" hidden="1">
      <c r="A22" s="26">
        <v>2896</v>
      </c>
      <c r="B22" s="31" t="s">
        <v>55</v>
      </c>
      <c r="C22" s="27" t="s">
        <v>26</v>
      </c>
      <c r="D22" s="26" t="s">
        <v>66</v>
      </c>
      <c r="E22" s="26" t="s">
        <v>33</v>
      </c>
      <c r="F22" s="28">
        <v>66300</v>
      </c>
      <c r="G22" s="29">
        <v>35458</v>
      </c>
      <c r="H22" s="29">
        <v>27129</v>
      </c>
      <c r="I22" s="30" t="s">
        <v>5</v>
      </c>
      <c r="J22" s="22" t="s">
        <v>62</v>
      </c>
    </row>
    <row r="23" spans="1:10" ht="15.75">
      <c r="A23" s="26">
        <v>2956</v>
      </c>
      <c r="B23" s="31" t="s">
        <v>56</v>
      </c>
      <c r="C23" s="27" t="s">
        <v>27</v>
      </c>
      <c r="D23" s="26" t="s">
        <v>66</v>
      </c>
      <c r="E23" s="26" t="s">
        <v>33</v>
      </c>
      <c r="F23" s="28">
        <v>51000</v>
      </c>
      <c r="G23" s="29">
        <v>35531</v>
      </c>
      <c r="H23" s="29">
        <v>23077</v>
      </c>
      <c r="I23" s="30" t="s">
        <v>5</v>
      </c>
      <c r="J23" s="22" t="s">
        <v>63</v>
      </c>
    </row>
    <row r="24" spans="1:10" ht="15.75" hidden="1">
      <c r="A24" s="32">
        <v>3015</v>
      </c>
      <c r="B24" s="31" t="s">
        <v>75</v>
      </c>
      <c r="C24" s="31" t="s">
        <v>76</v>
      </c>
      <c r="D24" s="32" t="s">
        <v>66</v>
      </c>
      <c r="E24" s="31" t="s">
        <v>33</v>
      </c>
      <c r="F24" s="33">
        <v>64300</v>
      </c>
      <c r="G24" s="29">
        <v>35982</v>
      </c>
      <c r="H24" s="29">
        <v>24176</v>
      </c>
      <c r="I24" s="34" t="s">
        <v>6</v>
      </c>
      <c r="J24" s="22" t="s">
        <v>62</v>
      </c>
    </row>
    <row r="25" spans="1:10" ht="15.75" hidden="1">
      <c r="A25" s="26">
        <v>3043</v>
      </c>
      <c r="B25" s="31" t="s">
        <v>57</v>
      </c>
      <c r="C25" s="27" t="s">
        <v>4</v>
      </c>
      <c r="D25" s="26" t="s">
        <v>35</v>
      </c>
      <c r="E25" s="27" t="s">
        <v>19</v>
      </c>
      <c r="F25" s="28">
        <v>32000</v>
      </c>
      <c r="G25" s="29">
        <v>35982</v>
      </c>
      <c r="H25" s="29">
        <v>24907</v>
      </c>
      <c r="I25" s="30" t="s">
        <v>5</v>
      </c>
      <c r="J25" s="22" t="s">
        <v>64</v>
      </c>
    </row>
    <row r="26" spans="1:10" ht="15.75" hidden="1">
      <c r="A26" s="26">
        <v>3117</v>
      </c>
      <c r="B26" s="31" t="s">
        <v>58</v>
      </c>
      <c r="C26" s="27" t="s">
        <v>28</v>
      </c>
      <c r="D26" s="26" t="s">
        <v>66</v>
      </c>
      <c r="E26" s="26" t="s">
        <v>33</v>
      </c>
      <c r="F26" s="28">
        <v>56700</v>
      </c>
      <c r="G26" s="29">
        <v>36294</v>
      </c>
      <c r="H26" s="29">
        <v>25715</v>
      </c>
      <c r="I26" s="30" t="s">
        <v>5</v>
      </c>
      <c r="J26" s="22" t="s">
        <v>62</v>
      </c>
    </row>
    <row r="27" spans="1:10" ht="15.75" hidden="1">
      <c r="A27" s="26">
        <v>3210</v>
      </c>
      <c r="B27" s="31" t="s">
        <v>59</v>
      </c>
      <c r="C27" s="27" t="s">
        <v>29</v>
      </c>
      <c r="D27" s="26" t="s">
        <v>66</v>
      </c>
      <c r="E27" s="26" t="s">
        <v>33</v>
      </c>
      <c r="F27" s="28">
        <v>46000</v>
      </c>
      <c r="G27" s="29">
        <v>36419</v>
      </c>
      <c r="H27" s="29">
        <v>19081</v>
      </c>
      <c r="I27" s="30" t="s">
        <v>6</v>
      </c>
      <c r="J27" s="22" t="s">
        <v>62</v>
      </c>
    </row>
    <row r="28" spans="1:10" ht="15.75" hidden="1">
      <c r="A28" s="26">
        <v>3314</v>
      </c>
      <c r="B28" s="31" t="s">
        <v>51</v>
      </c>
      <c r="C28" s="27" t="s">
        <v>7</v>
      </c>
      <c r="D28" s="26" t="s">
        <v>30</v>
      </c>
      <c r="E28" s="27" t="s">
        <v>19</v>
      </c>
      <c r="F28" s="28">
        <v>38000</v>
      </c>
      <c r="G28" s="29">
        <v>37200</v>
      </c>
      <c r="H28" s="29">
        <v>30074</v>
      </c>
      <c r="I28" s="30" t="s">
        <v>6</v>
      </c>
      <c r="J28" s="22" t="s">
        <v>64</v>
      </c>
    </row>
    <row r="29" spans="1:10" ht="15.75" hidden="1">
      <c r="A29" s="26">
        <v>4006</v>
      </c>
      <c r="B29" s="27" t="s">
        <v>60</v>
      </c>
      <c r="C29" s="27" t="s">
        <v>61</v>
      </c>
      <c r="D29" s="26" t="s">
        <v>30</v>
      </c>
      <c r="E29" s="27" t="s">
        <v>15</v>
      </c>
      <c r="F29" s="28">
        <v>43000</v>
      </c>
      <c r="G29" s="29">
        <v>37226</v>
      </c>
      <c r="H29" s="29">
        <v>20115</v>
      </c>
      <c r="I29" s="30" t="s">
        <v>5</v>
      </c>
      <c r="J29" s="22" t="s">
        <v>62</v>
      </c>
    </row>
  </sheetData>
  <autoFilter ref="A2:J29">
    <filterColumn colId="9">
      <filters>
        <filter val="TS"/>
      </filters>
    </filterColumn>
  </autoFilter>
  <conditionalFormatting sqref="F1:F1048576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  <pageSetup scale="73" orientation="portrait" horizontalDpi="300" verticalDpi="300" r:id="rId1"/>
  <headerFooter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 (2)</vt:lpstr>
      <vt:lpstr>Data</vt:lpstr>
      <vt:lpstr>DOB &gt;59 &lt;70</vt:lpstr>
      <vt:lpstr>Department Salary Total</vt:lpstr>
      <vt:lpstr>Custom Sort</vt:lpstr>
      <vt:lpstr>Avg.Salary By Dept.</vt:lpstr>
      <vt:lpstr>Count of Employee</vt:lpstr>
      <vt:lpstr>Engineering Dept.</vt:lpstr>
      <vt:lpstr>TS Filter</vt:lpstr>
      <vt:lpstr>Employees earning &gt; 50,000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5 workbook: ex05employee.xls</dc:title>
  <dc:subject>AutoFilter, Sort, Subtotals, and Pivot Tables</dc:subject>
  <dc:creator>Woods, M</dc:creator>
  <cp:lastModifiedBy>CS Dept</cp:lastModifiedBy>
  <cp:lastPrinted>2010-05-26T21:36:51Z</cp:lastPrinted>
  <dcterms:created xsi:type="dcterms:W3CDTF">1997-04-10T19:08:55Z</dcterms:created>
  <dcterms:modified xsi:type="dcterms:W3CDTF">2010-05-26T21:41:35Z</dcterms:modified>
</cp:coreProperties>
</file>